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Logbook" sheetId="1" r:id="rId4"/>
    <sheet state="visible" name="geometry" sheetId="2" r:id="rId5"/>
    <sheet state="visible" name="Files - sha256sum" sheetId="3" r:id="rId6"/>
    <sheet state="visible" name="Anton1 bias current" sheetId="4" r:id="rId7"/>
    <sheet state="visible" name="non-empty" sheetId="5" r:id="rId8"/>
    <sheet state="visible" name="Calice 72 Si scan map" sheetId="6" r:id="rId9"/>
    <sheet state="visible" name="Calice 74 with tungsten scan ma" sheetId="7" r:id="rId10"/>
    <sheet state="visible" name="Yan 1 with tungsten scan map" sheetId="8" r:id="rId11"/>
    <sheet state="visible" name="BeamCal Sensor picture" sheetId="9" r:id="rId12"/>
  </sheets>
  <definedNames/>
  <calcPr/>
</workbook>
</file>

<file path=xl/sharedStrings.xml><?xml version="1.0" encoding="utf-8"?>
<sst xmlns="http://schemas.openxmlformats.org/spreadsheetml/2006/main" count="5310" uniqueCount="1704">
  <si>
    <t>Date</t>
  </si>
  <si>
    <t>Start Hour</t>
  </si>
  <si>
    <t>Stop hour</t>
  </si>
  <si>
    <t>Shifters name</t>
  </si>
  <si>
    <t>Info type</t>
  </si>
  <si>
    <t>Additional comment</t>
  </si>
  <si>
    <t>EUDAQ / Telescope</t>
  </si>
  <si>
    <t>Beam information</t>
  </si>
  <si>
    <t>Pad position</t>
  </si>
  <si>
    <t>LUXE_ECAL - Stack description</t>
  </si>
  <si>
    <t>Comments</t>
  </si>
  <si>
    <t>Dead channels in
readout electronics</t>
  </si>
  <si>
    <t>Run number</t>
  </si>
  <si>
    <t>Events</t>
  </si>
  <si>
    <t>Rate [kHz]</t>
  </si>
  <si>
    <t>Energy [GeV]</t>
  </si>
  <si>
    <t>X_pos, [mm]</t>
  </si>
  <si>
    <t>Y_pos, [mm]</t>
  </si>
  <si>
    <t>nb of W plates</t>
  </si>
  <si>
    <t>Sensor</t>
  </si>
  <si>
    <t>HV</t>
  </si>
  <si>
    <t>Calice 75 Si sensor</t>
  </si>
  <si>
    <t>Stack configuration</t>
  </si>
  <si>
    <t>Marek &amp; Jacob</t>
  </si>
  <si>
    <t>Debug data ON</t>
  </si>
  <si>
    <t>middle</t>
  </si>
  <si>
    <t>Calice 75</t>
  </si>
  <si>
    <t>100</t>
  </si>
  <si>
    <t>25,</t>
  </si>
  <si>
    <t>\/   beam   \/</t>
  </si>
  <si>
    <t>left-up corner</t>
  </si>
  <si>
    <t>Slot 1</t>
  </si>
  <si>
    <t>sensor</t>
  </si>
  <si>
    <t>Slots 2--end</t>
  </si>
  <si>
    <t>---</t>
  </si>
  <si>
    <t>empty</t>
  </si>
  <si>
    <t>Veta &amp; Mihai</t>
  </si>
  <si>
    <t>01;40</t>
  </si>
  <si>
    <t>CRASHED</t>
  </si>
  <si>
    <t>eudaq run control crashed</t>
  </si>
  <si>
    <t>02;08</t>
  </si>
  <si>
    <t>Run Control stopped with Monitor - StdEventMonitor -  ERROR</t>
  </si>
  <si>
    <t>repeated run4434</t>
  </si>
  <si>
    <t>long run</t>
  </si>
  <si>
    <t>in the middle</t>
  </si>
  <si>
    <t>ANTON 1 GaAs sensor</t>
  </si>
  <si>
    <t>Marek &amp; Jakub</t>
  </si>
  <si>
    <t>test</t>
  </si>
  <si>
    <t>300</t>
  </si>
  <si>
    <t>trigger distribution</t>
  </si>
  <si>
    <t>Anton 1</t>
  </si>
  <si>
    <t>Landau peak at 22</t>
  </si>
  <si>
    <t>250</t>
  </si>
  <si>
    <t>Landau peak at 21</t>
  </si>
  <si>
    <t>200</t>
  </si>
  <si>
    <t>150</t>
  </si>
  <si>
    <t>Interlock failure</t>
  </si>
  <si>
    <t>50</t>
  </si>
  <si>
    <t>ANTON 1 position scan</t>
  </si>
  <si>
    <t>Marek &amp; Jakub &amp; Shan</t>
  </si>
  <si>
    <t>Michal &amp; Shan</t>
  </si>
  <si>
    <t>shift by extra 1 mm by mistake</t>
  </si>
  <si>
    <t>shift back 1 mm</t>
  </si>
  <si>
    <t>~1.5M</t>
  </si>
  <si>
    <t>Noise</t>
  </si>
  <si>
    <t>Noise only run with autotrigger</t>
  </si>
  <si>
    <t>YAN 1 GaAs sensor</t>
  </si>
  <si>
    <t>Yan 1</t>
  </si>
  <si>
    <t>Position from run 4493 
with debug data</t>
  </si>
  <si>
    <t>EUDAQ crash</t>
  </si>
  <si>
    <t>scan left side with low statistics</t>
  </si>
  <si>
    <t>Calice 74 Si sensor</t>
  </si>
  <si>
    <t>Calice 74</t>
  </si>
  <si>
    <t>~300k</t>
  </si>
  <si>
    <t>Sensor position finding
Sensor moved during these runs</t>
  </si>
  <si>
    <t>Calice 73</t>
  </si>
  <si>
    <t>Calice 73 Si sensor - other type of glue, "Working" side fanout</t>
  </si>
  <si>
    <t>Not succesfull - NO signal</t>
  </si>
  <si>
    <t>Calice 72 Si sensor, Side "S1" - other type of glue</t>
  </si>
  <si>
    <t>Calice 72, S1</t>
  </si>
  <si>
    <t>25, 115</t>
  </si>
  <si>
    <t>Calice 72</t>
  </si>
  <si>
    <t>~200k</t>
  </si>
  <si>
    <t>FireDAQ producer crash</t>
  </si>
  <si>
    <t>25, (we forgot to mask 115)</t>
  </si>
  <si>
    <t>TLU error - no triggers</t>
  </si>
  <si>
    <t xml:space="preserve">Test: finding the beam 
position on the sensor </t>
  </si>
  <si>
    <r>
      <rPr>
        <rFont val="Arial"/>
        <b/>
        <color theme="1"/>
      </rPr>
      <t xml:space="preserve">5 tungsten planes added in front of the Calice 74 Si sensor
</t>
    </r>
    <r>
      <rPr>
        <rFont val="Arial"/>
        <b val="0"/>
        <color theme="1"/>
      </rPr>
      <t>Stack:   beam --&gt;  W, W, W, W, W, gap, Sensor
First tungsten plane in place of sensor placement in the previous runs</t>
    </r>
  </si>
  <si>
    <t>B14</t>
  </si>
  <si>
    <t>tungsten</t>
  </si>
  <si>
    <t>Slot 2</t>
  </si>
  <si>
    <t>B6 (MSG1)</t>
  </si>
  <si>
    <t>Slot 3</t>
  </si>
  <si>
    <t>B7 (MSB2)</t>
  </si>
  <si>
    <t>Slot 4</t>
  </si>
  <si>
    <t>B10 (MSG5)</t>
  </si>
  <si>
    <t>Slot 5</t>
  </si>
  <si>
    <t>B11 (MSG6)</t>
  </si>
  <si>
    <t>Slot 6</t>
  </si>
  <si>
    <t>gap</t>
  </si>
  <si>
    <t>Slot 7</t>
  </si>
  <si>
    <t>Slots 8--end</t>
  </si>
  <si>
    <t>firedaq freeze</t>
  </si>
  <si>
    <t>Veta &amp; Mihai &amp; Michal</t>
  </si>
  <si>
    <t>Shan &amp; Michal</t>
  </si>
  <si>
    <t>Energy changed to 3 GeV</t>
  </si>
  <si>
    <t>Calice 74 Si</t>
  </si>
  <si>
    <t>FireDAQ crashed</t>
  </si>
  <si>
    <t>EUDAQ crashed</t>
  </si>
  <si>
    <t>restarted everything</t>
  </si>
  <si>
    <t>Energy changed to 1 GeV</t>
  </si>
  <si>
    <t>25, noisy pad (11, 2)</t>
  </si>
  <si>
    <t>Trigger delay -10</t>
  </si>
  <si>
    <t>noise level significantly improves after pedestal and trigger delay check</t>
  </si>
  <si>
    <t>long run, relatively</t>
  </si>
  <si>
    <t>Energy changed to 5 GeV</t>
  </si>
  <si>
    <t>FLAME low gain mode</t>
  </si>
  <si>
    <t>Calice74</t>
  </si>
  <si>
    <t>No data</t>
  </si>
  <si>
    <t>~250000</t>
  </si>
  <si>
    <t>Thresholds lowered:
Pulse = 1, FIR = 6</t>
  </si>
  <si>
    <t>Pulse = 2, FIR = 6</t>
  </si>
  <si>
    <t>Pulse = 3, FIR = 6</t>
  </si>
  <si>
    <t>Pulse = 3, FIR = 20 (default)</t>
  </si>
  <si>
    <t>FLAME again in high gain mode</t>
  </si>
  <si>
    <t>BeamCal GaAs sensor</t>
  </si>
  <si>
    <t>BeamCal</t>
  </si>
  <si>
    <t>EUDAQ hanged</t>
  </si>
  <si>
    <t>Wrong run number assigned</t>
  </si>
  <si>
    <t>Trigger delay = -10</t>
  </si>
  <si>
    <t>YAN 1 GaAs sensor with tungsten</t>
  </si>
  <si>
    <t>5 tungsten planes added in front of the sensor</t>
  </si>
  <si>
    <t>Position fining runs,
DAQ problems</t>
  </si>
  <si>
    <t>-</t>
  </si>
  <si>
    <t>Fake planes in telescope noticed</t>
  </si>
  <si>
    <t>Telescope restarted</t>
  </si>
  <si>
    <t>Plane "1"</t>
  </si>
  <si>
    <t>Plane "3"</t>
  </si>
  <si>
    <t>15 to 1 tungsten planes added in front of the GaAs Yan1 sensor; removing order: from Slot 1 to Slot 14</t>
  </si>
  <si>
    <t>A5</t>
  </si>
  <si>
    <t>Telescope balance load changed</t>
  </si>
  <si>
    <t>A2</t>
  </si>
  <si>
    <t>Plane "4"</t>
  </si>
  <si>
    <t>?</t>
  </si>
  <si>
    <t>B12</t>
  </si>
  <si>
    <t>A8</t>
  </si>
  <si>
    <t>Slot 8</t>
  </si>
  <si>
    <t>B23</t>
  </si>
  <si>
    <t>Slot 9</t>
  </si>
  <si>
    <t>B21</t>
  </si>
  <si>
    <t>Slot 10</t>
  </si>
  <si>
    <t>1 (A3)</t>
  </si>
  <si>
    <t>Slot 11</t>
  </si>
  <si>
    <t>B19</t>
  </si>
  <si>
    <t>Slot 12</t>
  </si>
  <si>
    <t>Slot 13</t>
  </si>
  <si>
    <t>7 (MGS2)</t>
  </si>
  <si>
    <t>Slot 14</t>
  </si>
  <si>
    <t>10 (MGS5)</t>
  </si>
  <si>
    <t>Slot 15</t>
  </si>
  <si>
    <t>11 (MGS6)</t>
  </si>
  <si>
    <t>Slot 16</t>
  </si>
  <si>
    <t>Slot 17</t>
  </si>
  <si>
    <t>Slots 18--end</t>
  </si>
  <si>
    <t>Calice 74 sensor with tungsten</t>
  </si>
  <si>
    <t>15 to 1 tungsten planes added in front of the Si Calice 74 sensor; removing order: from Slot 1 to Slot 14</t>
  </si>
  <si>
    <t>~300000</t>
  </si>
  <si>
    <t>No beam</t>
  </si>
  <si>
    <t>Beam position searching</t>
  </si>
  <si>
    <t>Found out channel 15 masked out instead of 25</t>
  </si>
  <si>
    <t>15, 25</t>
  </si>
  <si>
    <t>Beam control fault. Self-resolved</t>
  </si>
  <si>
    <t>END of the TESTBEAM</t>
  </si>
  <si>
    <t>SHA256 check sum:</t>
  </si>
  <si>
    <t>AGH Kraków</t>
  </si>
  <si>
    <t>ISS București</t>
  </si>
  <si>
    <t>Tel Aviv University</t>
  </si>
  <si>
    <t>Type</t>
  </si>
  <si>
    <t>Files</t>
  </si>
  <si>
    <t>luxe.spacescience.ro</t>
  </si>
  <si>
    <t>NAS</t>
  </si>
  <si>
    <t>ATLAS IL</t>
  </si>
  <si>
    <t>Hard drive</t>
  </si>
  <si>
    <t>TB_FIRE_85.root</t>
  </si>
  <si>
    <t>4ef4c2741aaa1245c37406cbeb334872ff019a8e98c6761436bf76863d862626</t>
  </si>
  <si>
    <t>TB_FIRE_86_TrigDistrib.root</t>
  </si>
  <si>
    <t>d9ee6c7664130bc3b41cbfec3d8561c99fcd3af0f2e99a11b1b597b033fcab9d</t>
  </si>
  <si>
    <t>TB_FIRE_87.root</t>
  </si>
  <si>
    <t>ebd74aec9cf6234180c89ab18d107bbb78975a13877e572a625920807cc85b29</t>
  </si>
  <si>
    <t>testTree_TrigDistrib.root</t>
  </si>
  <si>
    <t>8ab9210044617466648fce4f0fc807265e905ef26ca9bf96e2f950e9fc708920</t>
  </si>
  <si>
    <t>TB_FIRE_4373.root</t>
  </si>
  <si>
    <t>d441afea11e35604e002509ee02bd3eb1c95f800080007ea478ada1f9f2d8af3</t>
  </si>
  <si>
    <t>TB_FIRE_4374.root</t>
  </si>
  <si>
    <t>ec75dcc2bf9273b7836d7198af2fc36275e3b4034416853db6b5a8d62bc707d8</t>
  </si>
  <si>
    <t>TB_FIRE_4375.root</t>
  </si>
  <si>
    <t>877c727bab93c265b7d7daf28729bb7f6757afc9d819ca58a3f8fbbcb547727f</t>
  </si>
  <si>
    <t>TB_FIRE_4376.root</t>
  </si>
  <si>
    <t>1898a509ef00089beed171fc41c188688d5454e8c11d1b1f82b21ba50ed6afae</t>
  </si>
  <si>
    <t>TB_FIRE_4377.root</t>
  </si>
  <si>
    <t>02e2d154d653a77aa7761c1a8bdb148050230eb42ff34cbe35b0576257efd5a8</t>
  </si>
  <si>
    <t>TB_FIRE_4378.root</t>
  </si>
  <si>
    <t>57964da4f694d677064f5a116f663120e00dee3ac09869d02d176a55560790c3</t>
  </si>
  <si>
    <t>TB_FIRE_4379.root</t>
  </si>
  <si>
    <t>e47a958c7c4fe40f562f59ad9afd1266c2492431130d57a74f2d7cfae202d4b2</t>
  </si>
  <si>
    <t>TB_FIRE_4380.root</t>
  </si>
  <si>
    <t>c226db0a95b17141d5cb19efe79703b88c9328cc8122f94cb6c9613751327a32</t>
  </si>
  <si>
    <t>TB_FIRE_4381.root</t>
  </si>
  <si>
    <t>a6a5c0fc52360d2ad2aff5512aaa8e37a382f82dbb2a2ce8480bb2b3d9a636ca</t>
  </si>
  <si>
    <t>TB_FIRE_4382.root</t>
  </si>
  <si>
    <t>3591d30ad8c11166ff0553aea23326d67cf58468dfb816bd5b68403c2f0ed353</t>
  </si>
  <si>
    <t>TB_FIRE_4383.root</t>
  </si>
  <si>
    <t>43c253861fdcd6ca8ee3692dd25af52d6e2b44e3cb6dfbcd7f95fbacd2eb276b</t>
  </si>
  <si>
    <t>TB_FIRE_4384.root</t>
  </si>
  <si>
    <t>0f1bfeb30ec2a10a03fa47c5d165e50e234abf93af4f81bd8b983d6b183182d9</t>
  </si>
  <si>
    <t>TB_FIRE_4385.root</t>
  </si>
  <si>
    <t>faf54e98bef6c10eb8e1e73ec2b949ac1675fb17374b5043150ab56548435b12</t>
  </si>
  <si>
    <t>TB_FIRE_4390.root</t>
  </si>
  <si>
    <t>517d2242dd2746c6c71ece800309843d3036c10d150d245074d68ee396257041</t>
  </si>
  <si>
    <t>TB_FIRE_4391.root</t>
  </si>
  <si>
    <t>7048c40056000b6c7ffe4cd780c2c0e8e5b0ccb40b97f7fda1f65f480b9e5283</t>
  </si>
  <si>
    <t>TB_FIRE_4392.root</t>
  </si>
  <si>
    <t>2b55afda109fc1552416004f6cd04e8e75749e8a795addce2c1022449233ba1a</t>
  </si>
  <si>
    <t>TB_FIRE_4393_TrigDistrib.root</t>
  </si>
  <si>
    <t>2a66d1a6f4c385dc8c00e68b8925cb21cf985de155ca09b5233b0d1542ced334</t>
  </si>
  <si>
    <t>TB_FIRE_4394_TrigDistrib.root</t>
  </si>
  <si>
    <t>b6d7381b2bd124e8c8acc175176fc9e7729d94e2e12fc0acff1431bd7ae2afa3</t>
  </si>
  <si>
    <t>TB_FIRE_4395.root</t>
  </si>
  <si>
    <t>bb8e967f80242b7482dab919678a833a0b923a0756a38cfbd9a367d68f796a7f</t>
  </si>
  <si>
    <t>TB_FIRE_4396_TrigDistrib.root</t>
  </si>
  <si>
    <t>94e0de21b921c23373e99264a6b945f688e53cf392958d05ea68cb264d9d14c2</t>
  </si>
  <si>
    <t>TB_FIRE_4397_TrigDistrib.root</t>
  </si>
  <si>
    <t>b1e426fd661e06b01db0a4bf7e4f06b58fcc88f9600e1ab9e4cb92a747d1bdc0</t>
  </si>
  <si>
    <t>TB_FIRE_4398_TrigDistrib.root</t>
  </si>
  <si>
    <t>444ef00f32f41c09094f283792a92b9c29771521067ad9f1a8845c70495516a3</t>
  </si>
  <si>
    <t>TB_FIRE_4399_TrigDistrib.root</t>
  </si>
  <si>
    <t>821428e4602546cd4c365f8cca4b2f1b26e03dc32ca79eca9133785fd1b85a3d</t>
  </si>
  <si>
    <t>TB_FIRE_4400.root</t>
  </si>
  <si>
    <t>d2144d1d4b859040c37d702c81f21ccc9f013be28264111a6062144a00b23be1</t>
  </si>
  <si>
    <t>TB_FIRE_4401.root</t>
  </si>
  <si>
    <t>e6ec1ff6dd0ef4a853bc34a0e719ecb2fea11212e70c66b0b9851846120a41c8</t>
  </si>
  <si>
    <t>TB_FIRE_4402.root</t>
  </si>
  <si>
    <t>e4cf0dde0b258f766a4b53e1dcf43ba7b79d568c2709742ae3853fb8afa3ade3</t>
  </si>
  <si>
    <t>TB_FIRE_4403.root</t>
  </si>
  <si>
    <t>acef8ee8a8dbe0668985a104c1938e3554ee0588185b0d7231b752619e49c216</t>
  </si>
  <si>
    <t>TB_FIRE_4404.root</t>
  </si>
  <si>
    <t>ad0fd7743959400a026718dcff96caafcc214a61c138bd739dc8d11bdc38aa4e</t>
  </si>
  <si>
    <t>TB_FIRE_4405.root</t>
  </si>
  <si>
    <t>3c6af644468222a1c02b74fcaf2d9d158a9885f6c9292f889b22a92112d05cc5</t>
  </si>
  <si>
    <t>TB_FIRE_4406.root</t>
  </si>
  <si>
    <t>ca0c4d824daa19df48e98db3fa7811d5226f3daad58113f5a19f857b3866a644</t>
  </si>
  <si>
    <t>TB_FIRE_4407.root</t>
  </si>
  <si>
    <t>9870e25f403855f335bf988efd0126805b5d8550f217e5deca48db9643c81506</t>
  </si>
  <si>
    <t>TB_FIRE_4408_TrigDistrib.root</t>
  </si>
  <si>
    <t>96f7bfa5ce2320635152c0addbce0c442ad4fae3cab3b3d52d643377f4fc356d</t>
  </si>
  <si>
    <t>TB_FIRE_4409.root</t>
  </si>
  <si>
    <t>259be06debd87ed8a37bb578bc56952c6192775d56438cfc0e75da2e37dc9b56</t>
  </si>
  <si>
    <t>TB_FIRE_4410_TrigDistrib.root</t>
  </si>
  <si>
    <t>9cd75301bdcaa1fcbd18a13d11a578bac44fd25417b6e67f46710d6a8b57ce89</t>
  </si>
  <si>
    <t>TB_FIRE_4411_TrigDistrib.root</t>
  </si>
  <si>
    <t>413a7815423c1e3a24dfed09eb30ebb37e6ee7c73f05959007294cd71cf52566</t>
  </si>
  <si>
    <t>TB_FIRE_4412.root</t>
  </si>
  <si>
    <t>c701a5fd35b3d8fb2a6d3e598d34cc8314cca94ee01f74e7ba3cc7f2548eecfc</t>
  </si>
  <si>
    <t>TB_FIRE_4413.root</t>
  </si>
  <si>
    <t>f30b926b553981ff366193d7f64374963d03eeb89b1c7273ea7f8bc6767e22a1</t>
  </si>
  <si>
    <t>TB_FIRE_4414.root</t>
  </si>
  <si>
    <t>25e8f1ebbbab65f04d488a449b4a21d6ee255162af918b22eae2a14f0257dad1</t>
  </si>
  <si>
    <t>TB_FIRE_4415.root</t>
  </si>
  <si>
    <t>3f2307cfe1a2cf538bc467e3812fe1480fbd59b7833eb567a353fb8fd877ff53</t>
  </si>
  <si>
    <t>TB_FIRE_4416_TrigDistrib.root</t>
  </si>
  <si>
    <t>bcc64295b54ce7ae7775e044748ee1ddce7216f6bfe86f6a973995c15c7b058c</t>
  </si>
  <si>
    <t>TB_FIRE_4417.root</t>
  </si>
  <si>
    <t>c0d3c24509aa7a27cb31b8eafa5dedf1a69befd5e793cd1e560070f7858dfcfb</t>
  </si>
  <si>
    <t>TB_FIRE_4418.root</t>
  </si>
  <si>
    <t>275f27332edfd57f053b03d126e1ba5b28edd952fe412a9c0d4abd39ff1d8ab9</t>
  </si>
  <si>
    <t>TB_FIRE_4419.root</t>
  </si>
  <si>
    <t>63545e2d38c08e4ec66762c2c5baa6075ee7c1c8fb45b1d58ee03738e0396a41</t>
  </si>
  <si>
    <t>TB_FIRE_4420.root</t>
  </si>
  <si>
    <t>759fb6444049a684bc108f01371df97e1cd9b05fd013f3311ff59c3733ada64a</t>
  </si>
  <si>
    <t>TB_FIRE_4421.root</t>
  </si>
  <si>
    <t>6cd68eaee5eff2db155d64a2bd4651538b8784d027473dc8297ada587ca282f6</t>
  </si>
  <si>
    <t>TB_FIRE_4422.root</t>
  </si>
  <si>
    <t>6776430d577125012378e1f5a408666041d92785c9ab25d8ef40813702826792</t>
  </si>
  <si>
    <t>TB_FIRE_4423.root</t>
  </si>
  <si>
    <t>0b17ed568c0505418431a6cb31a18d1e28df885e1215b479440b44195f9fccf4</t>
  </si>
  <si>
    <t>TB_FIRE_4424.root</t>
  </si>
  <si>
    <t>337ba4dea4440f829416771763bb5309e4d705d37fe4e2aaab67301eb54a5414</t>
  </si>
  <si>
    <t>TB_FIRE_4425.root</t>
  </si>
  <si>
    <t>ef5348a600d37603720128f9132c1a79018c53dd4f8e996a2e5b07dc126dcbbf</t>
  </si>
  <si>
    <t>TB_FIRE_4426.root</t>
  </si>
  <si>
    <t>42c3ca0c92024eb249dbfb25e6c89eae2493291220baa18389269638a71e9699</t>
  </si>
  <si>
    <t>TB_FIRE_4427.root</t>
  </si>
  <si>
    <t>e7279125b44f580791b87f413743bdea0a8b40fdf52e1aa6344882612b4e0bc7</t>
  </si>
  <si>
    <t>TB_FIRE_4428.root</t>
  </si>
  <si>
    <t>53c49a97adacdb6fced10ee6dfb05c7f6f6e9478048c604658628e5da2d1154a</t>
  </si>
  <si>
    <t>TB_FIRE_4429.root</t>
  </si>
  <si>
    <t>e326cd17765060b392a8dd8c6aae09b932a773c85726ec1525f61d2782850c8c</t>
  </si>
  <si>
    <t>TB_FIRE_4430.root</t>
  </si>
  <si>
    <t>34d0f0b0e900f32f9f822f659041d530b2873f587b271d0520a459861c581197</t>
  </si>
  <si>
    <t>TB_FIRE_4431.root</t>
  </si>
  <si>
    <t>9c5ee3f4bcd17a53671736883387916d84d3a8da4fa215d1fd261191a23e446e</t>
  </si>
  <si>
    <t>TB_FIRE_4432.root</t>
  </si>
  <si>
    <t>e9b4bd3af1be743559f9a7211eb2a83033a093f7aa4f8be30896344f652cbc14</t>
  </si>
  <si>
    <t>TB_FIRE_4434.root</t>
  </si>
  <si>
    <t>e0fb505ead83a0384b7f84f9a25185e7885bbdd6069b98eab6e2fe924504b2d2</t>
  </si>
  <si>
    <t>TB_FIRE_4435.root</t>
  </si>
  <si>
    <t>a81bf358156ca487af4e0feb580b523310220220da037268cae18090d2211af0</t>
  </si>
  <si>
    <t>TB_FIRE_4436.root</t>
  </si>
  <si>
    <t>63020c666224a5e77a3e57d157843e32686cadeaf4f48db6352276e7a3cc74f3</t>
  </si>
  <si>
    <t>TB_FIRE_4437.root</t>
  </si>
  <si>
    <t>f4fbac4e0301c3e63f4cb823afe11ff4985c4ef4300a7079abbf72bca89507b4</t>
  </si>
  <si>
    <t>TB_FIRE_4438.root</t>
  </si>
  <si>
    <t>03450372533c8bb6dcd18b78b65fd8a47f489c0008d12ddcbbf7239face6703b</t>
  </si>
  <si>
    <t>TB_FIRE_4439.root</t>
  </si>
  <si>
    <t>2c706565d8e89e118a2970595633b682a6637df1538f5e80f8f9fd357e9c9121</t>
  </si>
  <si>
    <t>TB_FIRE_4440.root</t>
  </si>
  <si>
    <t>ab88b43fe00a724787fdd98f3ee2cd2fa412fab622536ee6970ef6abc55bcc77</t>
  </si>
  <si>
    <t>TB_FIRE_4441.root</t>
  </si>
  <si>
    <t>0c4547362a64897981e17f4650ed9b9d3880e61956c1e4f97f82d21694c5567f</t>
  </si>
  <si>
    <t>TB_FIRE_4442.root</t>
  </si>
  <si>
    <t>160f4d22b74e307faa03557be94ff1061a2dd297c32f286b549d4bf64c564c12</t>
  </si>
  <si>
    <t>TB_FIRE_4443.root</t>
  </si>
  <si>
    <t>fad2afd1ceff88ab2a5d82844eb1d57564d869c846e26f9c76c91373eb90f0a1</t>
  </si>
  <si>
    <t>TB_FIRE_4444.root</t>
  </si>
  <si>
    <t>3c2d02f26feeaae9c714c87501465ac2bd3f112b7490095ea2b78f75a5645984</t>
  </si>
  <si>
    <t>TB_FIRE_4445.root</t>
  </si>
  <si>
    <t>28099da55376e09620f2c2284a96935f76c7e9e49ce4eb2a2dbb9bc7a5fde2f5</t>
  </si>
  <si>
    <t>TB_FIRE_4446.root</t>
  </si>
  <si>
    <t>c1a8d4fe19e0b0a01efc93d4955a05a2f67091b177eef2c51127db44c74bc508</t>
  </si>
  <si>
    <t>TB_FIRE_4447.root</t>
  </si>
  <si>
    <t>e8472c8bb7b40d8524228841daa697a60e1ac2b7b8a9c576b780e02e4c57a07a</t>
  </si>
  <si>
    <t>TB_FIRE_4448.root</t>
  </si>
  <si>
    <t>1c6ac1d1079288fce128d6426f9d983b948017f0635abd5c7626869d1b16966d</t>
  </si>
  <si>
    <t>TB_FIRE_4449.root</t>
  </si>
  <si>
    <t>038d0006747970f2725e5f59e22870d5381946926fd8ee9ca52a221a9214105a</t>
  </si>
  <si>
    <t>TB_FIRE_4450_TrigDistrib.root</t>
  </si>
  <si>
    <t>d167de2c0a101ffda7bf0335f01f8a9000cf765221d552b7d4d56a672da847bb</t>
  </si>
  <si>
    <t>TB_FIRE_4451.root</t>
  </si>
  <si>
    <t>b67219df960cf7e0f89ee59ed58fe8aabd75893efd2e7db8b9ffcb8851eee222</t>
  </si>
  <si>
    <t>TB_FIRE_4452.root</t>
  </si>
  <si>
    <t>ebdae18472dd02c69370b78d4a7bec1e87d61d48ce48442a4622c8e6b51b933b</t>
  </si>
  <si>
    <t>TB_FIRE_4453.root</t>
  </si>
  <si>
    <t>1731026bb6a4a2ba4637142be6c58beb9e81b018922f64f7a9956a49bcaa9a55</t>
  </si>
  <si>
    <t>TB_FIRE_4454.root</t>
  </si>
  <si>
    <t>113960e950cf1e07dbda76335f5d76b732a335930696f4a96019175c48dc14f9</t>
  </si>
  <si>
    <t>TB_FIRE_4455.root</t>
  </si>
  <si>
    <t>f9d0a0cb834fdc97c43a92c31804bab3d193c1db60f858f6213f8b62888fcb26</t>
  </si>
  <si>
    <t>TB_FIRE_4456.root</t>
  </si>
  <si>
    <t>788aa837592233f593ec399cd711eea7811f19ab37f0ef92b3416daafc41ac7d</t>
  </si>
  <si>
    <t>TB_FIRE_4457.root</t>
  </si>
  <si>
    <t>ac0420cff172e3c176143743c8ee489b5d4b5d657dccffb01cfef63dbe935d6a</t>
  </si>
  <si>
    <t>TB_FIRE_4458.root</t>
  </si>
  <si>
    <t>f57b0f4e8dd22abfe6fb143f5bb6ea5729020661b847988b8a208fa178c076db</t>
  </si>
  <si>
    <t>TB_FIRE_4459.root</t>
  </si>
  <si>
    <t>e0f1e4f1caf3c00dd4df81ee3471b66d2f6a0d38e0c98421c29cd8d16fa1d7ea</t>
  </si>
  <si>
    <t>TB_FIRE_4460.root</t>
  </si>
  <si>
    <t>00312e371f37721b408b304c3d267d6db42aec90e7290e6d8291a29706162df2</t>
  </si>
  <si>
    <t>TB_FIRE_4461.root</t>
  </si>
  <si>
    <t>2068c27b6399d051a47b64dffa53b67c1218223af3a185cd8fe176d12205bfc8</t>
  </si>
  <si>
    <t>TB_FIRE_4462.root</t>
  </si>
  <si>
    <t>9fa10a05704de5f68862c62d5f38caf23d5103b701f868c195d1f8f70bb01d65</t>
  </si>
  <si>
    <t>TB_FIRE_4463.root</t>
  </si>
  <si>
    <t>2539fef5f4b72026f3e75d6c42ea2fd77252ada6a36e31876f349aae24f43168</t>
  </si>
  <si>
    <t>TB_FIRE_4464.root</t>
  </si>
  <si>
    <t>be069d0e61645f422fb5f8aea453ed3dddce7da74eb8815c61df64465a827973</t>
  </si>
  <si>
    <t>TB_FIRE_4465.root</t>
  </si>
  <si>
    <t>c94b58907040ee53e88580301abe36b43a474c5215daa9b259c9f7ab8496fa09</t>
  </si>
  <si>
    <t>TB_FIRE_4466.root</t>
  </si>
  <si>
    <t>f54ff2271fe25ae48e326ddee5d5a7754aadc12497a91fb6de27a5e657bc7e2d</t>
  </si>
  <si>
    <t>TB_FIRE_4467.root</t>
  </si>
  <si>
    <t>e9205c40f6f18717a7e3aa5e6999e406d029a94fd49f447fc2e05a9e2fa4626a</t>
  </si>
  <si>
    <t>TB_FIRE_4468.root</t>
  </si>
  <si>
    <t>15b95e044b9f7e4b96e5496c5670274fa4bef12731d392d14515bfa8ecd7cc7f</t>
  </si>
  <si>
    <t>TB_FIRE_4469.root</t>
  </si>
  <si>
    <t>110bb3b6789fcae291b2016c495bd57f200bc4761a1d6b301cf257598b0dbffe</t>
  </si>
  <si>
    <t>TB_FIRE_4470.root</t>
  </si>
  <si>
    <t>e5c973dfbdf3c9bf0826e08343eeb3b7f1a5fbceef71e1ad4469d637f31e4360</t>
  </si>
  <si>
    <t>TB_FIRE_4471.root</t>
  </si>
  <si>
    <t>323e996a487356ad730b4901dd2bbacf930d5aadbb8063ae67b505a5c4f6d762</t>
  </si>
  <si>
    <t>TB_FIRE_4472.root</t>
  </si>
  <si>
    <t>4159f800f423c0975d6ffdfc70895e76d761bfd4db981c6566930b80ba89e6fc</t>
  </si>
  <si>
    <t>TB_FIRE_4473.root</t>
  </si>
  <si>
    <t>a5e7f07666fc7cae2876970ae7ede1ecd411e8a5cce794b44216f79adccbc052</t>
  </si>
  <si>
    <t>TB_FIRE_4474.root</t>
  </si>
  <si>
    <t>bda25a0fc21aaefeadbd030c1f1090bb4b75c6b8f3ace98a3c6d43de8deb3814</t>
  </si>
  <si>
    <t>TB_FIRE_4475.root</t>
  </si>
  <si>
    <t>8cd943bc964af4ad4dc5e7abf3b79f75118250b8117dcde649f76fbe13308511</t>
  </si>
  <si>
    <t>TB_FIRE_4476.root</t>
  </si>
  <si>
    <t>f6fd2807759dc7e342a7bf9ef7bb77be68fa667fb64fcd2f5db3e618655bf860</t>
  </si>
  <si>
    <t>TB_FIRE_4477.root</t>
  </si>
  <si>
    <t>e63c5b70a94a016c8b3d7ce624f1745f3b83de9059a6466f6a259520a96b5a31</t>
  </si>
  <si>
    <t>TB_FIRE_4478.root</t>
  </si>
  <si>
    <t>860fe7d48ce94f96c21fc454618e4a4484101da6f835a3befb41fef8045ac7c9</t>
  </si>
  <si>
    <t>TB_FIRE_4479.root</t>
  </si>
  <si>
    <t>e28760423a88e69efcbcb26ebb32be8cf2a5bd2726c1dda952cf98e11461a60f</t>
  </si>
  <si>
    <t>TB_FIRE_4480.root</t>
  </si>
  <si>
    <t>99642628f3acd03db48b02bd26a131489c43d756b12d1fbee92d6fa0db76b49f</t>
  </si>
  <si>
    <t>TB_FIRE_4481.root</t>
  </si>
  <si>
    <t>f12fea13e04d745480ecf8ed57dc348da9a103b2d292889e4273724732afd425</t>
  </si>
  <si>
    <t>TB_FIRE_4482.root</t>
  </si>
  <si>
    <t>b0769e4adb07f84d25ea6b4a4acc875b30ffab687877afb8f598258864a514d6</t>
  </si>
  <si>
    <t>TB_FIRE_4483.root</t>
  </si>
  <si>
    <t>39c4ea8c7ef8dc65d30b070669a4cba77f7ec9eabec365b597a93f4fd9e40971</t>
  </si>
  <si>
    <t>TB_FIRE_4484.root</t>
  </si>
  <si>
    <t>4dbd4d89430bf0187d1ad29feebf250ead06e9c4649754f754d3db47b6988431</t>
  </si>
  <si>
    <t>TB_FIRE_4485.root</t>
  </si>
  <si>
    <t>7ec49ae97d8c534182ee7943d449db4075c5b3fdd17bf1ed2673ab70b4fbe2de</t>
  </si>
  <si>
    <t>TB_FIRE_4486.root</t>
  </si>
  <si>
    <t>aa2ef9eb7381c6f6c7bd9fae87671b26cdf63591c404e7d7de827e7226c605ec</t>
  </si>
  <si>
    <t>TB_FIRE_4487.root</t>
  </si>
  <si>
    <t>b641c5bdfc3bbe11d7dd93a375a7080b749d82b8e99954a9d0a2895f130a11bd</t>
  </si>
  <si>
    <t>TB_FIRE_4488.root</t>
  </si>
  <si>
    <t>9c6cc7fe1a6ca8bfeb21aecf67fb5b85650b9868769dde99eeef1c295f05ee40</t>
  </si>
  <si>
    <t>TB_FIRE_4489.root</t>
  </si>
  <si>
    <t>3696a5b42ea50715fc691b536c198a5fb7cae07d8fac8b30a94ada9e720f545b</t>
  </si>
  <si>
    <t>TB_FIRE_4490.root</t>
  </si>
  <si>
    <t>7c2e8dffbf58286a1ca1702f48d76c26d9c91c7fd02bdaaa44235fd9af7dbc1a</t>
  </si>
  <si>
    <t>TB_FIRE_4491.root</t>
  </si>
  <si>
    <t>0e52dec2891d6c5854885a5bf1eff2975447b18b9d77252d4e3d944ba92567b8</t>
  </si>
  <si>
    <t>TB_FIRE_4492.root</t>
  </si>
  <si>
    <t>4ab225c5e303bb8684bcafdd6610985d53e30c520d8849b64b7bed205c12163c</t>
  </si>
  <si>
    <t>TB_FIRE_4493.root</t>
  </si>
  <si>
    <t>5368ff96f76e0cff9237db759ab79d2df109456c054eea51506f39d757ee5fdc</t>
  </si>
  <si>
    <t>TB_FIRE_4494.root</t>
  </si>
  <si>
    <t>0d9c01e3c0c60629bb9fb19aaed193ce450a23815acff458dc03d672a9f166a2</t>
  </si>
  <si>
    <t>TB_FIRE_4495.root</t>
  </si>
  <si>
    <t>c7a89825a0b2c55d6c5835a0f7d781d18bdbe7d84a2306e27c3017d8400bdbb6</t>
  </si>
  <si>
    <t>TB_FIRE_4496.root</t>
  </si>
  <si>
    <t>2c4b7e10447c2f8792bcfe6cf119f728bb58bf858b07103d5f12a93e03ce0dbe</t>
  </si>
  <si>
    <t>TB_FIRE_4497.root</t>
  </si>
  <si>
    <t>b89b39105f880d82b4ce0227849f0e2204080ff8c132bd30bd8516070510b1f3</t>
  </si>
  <si>
    <t>TB_FIRE_4498.root</t>
  </si>
  <si>
    <t>4b3c662cb1786863ddd5dd123add51e74dd8fd8f2989be46d663f14ae6d91b07</t>
  </si>
  <si>
    <t>TB_FIRE_4499.root</t>
  </si>
  <si>
    <t>f052ba89c11240710b0a410a3c2a73f754e9b7d800630bac5549200032195e86</t>
  </si>
  <si>
    <t>TB_FIRE_4500.root</t>
  </si>
  <si>
    <t>3e55cdeb426fbb9bb5aaa82fdee3c4ddb5e315976c12e3fbdbae7c66f3bb41f6</t>
  </si>
  <si>
    <t>TB_FIRE_4501.root</t>
  </si>
  <si>
    <t>7db5e6e023f93032a24aad5e8218315969812ce0aaa4e4673bbc5c56532801d2</t>
  </si>
  <si>
    <t>TB_FIRE_4502.root</t>
  </si>
  <si>
    <t>396d12b65e202a6f92a32a32fa455cb6f46573bdd2795e8ca95f193881c72db5</t>
  </si>
  <si>
    <t>TB_FIRE_4503.root</t>
  </si>
  <si>
    <t>7133186f00572d31afabb0b245ed50eb2da5990287a5955b4e909be7d95f3159</t>
  </si>
  <si>
    <t>TB_FIRE_4504.root</t>
  </si>
  <si>
    <t>6fa73abcd04ebacb719a9355033c80b1f60c3c6d277aee6ed434692c35f28211</t>
  </si>
  <si>
    <t>TB_FIRE_4505.root</t>
  </si>
  <si>
    <t>635897bd8e8c1dbc2827ebe4511f1211eb34ad93973e20661c6436d1eaf9bfb2</t>
  </si>
  <si>
    <t>TB_FIRE_4506.root</t>
  </si>
  <si>
    <t>4ccfcadf0a8b72db3d8418594c63c5e95184d9e5d9ef3473dc386c48910ccd07</t>
  </si>
  <si>
    <t>TB_FIRE_4507.root</t>
  </si>
  <si>
    <t>6f41b44cb7847157115d0de85cba62a23996c79753b383e81b3247963cebe8c6</t>
  </si>
  <si>
    <t>TB_FIRE_4508.root</t>
  </si>
  <si>
    <t>f146a7a451d37372112015c9fa48b9b06c3afe03b69fed8cc5ed1b5f48fb0a9d</t>
  </si>
  <si>
    <t>TB_FIRE_4509.root</t>
  </si>
  <si>
    <t>1d663fb1c027791f1c06c3e5a90cbdcc19c3bd1e651a3277c5498b8734c0bfc1</t>
  </si>
  <si>
    <t>TB_FIRE_4510.root</t>
  </si>
  <si>
    <t>8ff0f168480dbaafeb0110f73d1fed2f1b7ac3d201436a1371de64727bf59c37</t>
  </si>
  <si>
    <t>TB_FIRE_4511.root</t>
  </si>
  <si>
    <t>e034ead3047744534c8192f84195a045e93f104eaa5f916525fc9bccce6d21f0</t>
  </si>
  <si>
    <t>TB_FIRE_4512.root</t>
  </si>
  <si>
    <t>4201f780cea52e2026bab4d1365923267844bef82b445ac784f9e228c1fb988b</t>
  </si>
  <si>
    <t>TB_FIRE_4513.root</t>
  </si>
  <si>
    <t>19e9950bb17f71be286d3e4ae90b5fb63c99f43437fec13701301df328b574f7</t>
  </si>
  <si>
    <t>TB_FIRE_4514.root</t>
  </si>
  <si>
    <t>5199be35d5f64b37a19ed360222fc901b37b3fc1b38d3526b9b23d6a5e3fdcc8</t>
  </si>
  <si>
    <t>TB_FIRE_4515.root</t>
  </si>
  <si>
    <t>ab4c5ae7322ad8c062202bccf173a54d00875e0d16c76c1fc55d17ba715b56e2</t>
  </si>
  <si>
    <t>TB_FIRE_4516.root</t>
  </si>
  <si>
    <t>0105ce8599393af1b0c89df3c90dd1a3ff1c57a103db94ed222e60c14115e4e1</t>
  </si>
  <si>
    <t>TB_FIRE_4517.root</t>
  </si>
  <si>
    <t>10dab048444bc8b9ca2d88c622a52899b6e5d2c3360bd75867c5300e9c1c5c49</t>
  </si>
  <si>
    <t>TB_FIRE_4518.root</t>
  </si>
  <si>
    <t>f6b504a343991e1e68b85dc4683989e03ff6c6709b1d0d2d926c309e34c26d89</t>
  </si>
  <si>
    <t>TB_FIRE_4519.root</t>
  </si>
  <si>
    <t>677d8c0d0957414e9d47a60133d064278f8ce50c807c8dbce709c57399c6544f</t>
  </si>
  <si>
    <t>TB_FIRE_4520.root</t>
  </si>
  <si>
    <t>39cfc02a49f3b0ae02acd7be0257b745778ce63b5539574f108d08ab04cca968</t>
  </si>
  <si>
    <t>TB_FIRE_4521.root</t>
  </si>
  <si>
    <t>0785c7361b5ee48786f86b087573fea0d43c5a7a9c0c23826ef4b38c694f6063</t>
  </si>
  <si>
    <t>TB_FIRE_4522.root</t>
  </si>
  <si>
    <t>92bee4a4ecd17917039202638f111587cf5c8f4a5dcccb33856c17129dba29e1</t>
  </si>
  <si>
    <t>TB_FIRE_4523.root</t>
  </si>
  <si>
    <t>dfb3a466669be3a5add61d8443277b73da10e4fc0c98ce954be4a2d1ec60a0e4</t>
  </si>
  <si>
    <t>TB_FIRE_4524.root</t>
  </si>
  <si>
    <t>4eda3fac84985eeb5525b99c49f65c49e00910aa847353f9508d1d09a3127cec</t>
  </si>
  <si>
    <t>TB_FIRE_4525.root</t>
  </si>
  <si>
    <t>3c08673016a74e7aa5d889aba8dd6ee0b337558c603b1ba51d3322cabb3f1a68</t>
  </si>
  <si>
    <t>TB_FIRE_4526.root</t>
  </si>
  <si>
    <t>aa39f9d89421b35694c692aed8d1f44b77577955aee2cd8dda3ae8bfc464431c</t>
  </si>
  <si>
    <t>TB_FIRE_4527.root</t>
  </si>
  <si>
    <t>b6e05be68037612a7999d1ae421ce1865967f17e74da9cb1cfb76ee2799f31fa</t>
  </si>
  <si>
    <t>TB_FIRE_4528.root</t>
  </si>
  <si>
    <t>03b50320911b12231343faeab261fa9264176e69927a51957a9304e5d9eea398</t>
  </si>
  <si>
    <t>TB_FIRE_4529.root</t>
  </si>
  <si>
    <t>861a2b29d4b9b96248b7b1bc41ceb93dce754678e39dac8d7d280f40c64fe398</t>
  </si>
  <si>
    <t>TB_FIRE_4530.root</t>
  </si>
  <si>
    <t>b2b41275f863214d3f20a55b6c9bee83b98436bcdcc8565fd115e4958c2051ac</t>
  </si>
  <si>
    <t>TB_FIRE_4531.root</t>
  </si>
  <si>
    <t>e71f9213e470824a121e9ed91660400be9edbefa75e6e8ce940ecc08578ac55b</t>
  </si>
  <si>
    <t>TB_FIRE_4532.root</t>
  </si>
  <si>
    <t>f343558e9aecad84eef0e935b114b1e466cb808afafb59172af6eeb0ac00562e</t>
  </si>
  <si>
    <t>TB_FIRE_4533.root</t>
  </si>
  <si>
    <t>761365e0c311c720a4d9a9e55acffd23a0dbbde17c26a18ac98d8a04e5addbca</t>
  </si>
  <si>
    <t>TB_FIRE_4534.root</t>
  </si>
  <si>
    <t>ae4d4f4cdacc580fac89ff01318d2dab71317a2e2a80092b6bddd1a08c5ca896</t>
  </si>
  <si>
    <t>TB_FIRE_4535.root</t>
  </si>
  <si>
    <t>427ba140b71c1960a7c7c4094e62c6370c2dce6dfea387b6890757f7a54c3fbd</t>
  </si>
  <si>
    <t>TB_FIRE_4536.root</t>
  </si>
  <si>
    <t>4adfd186199c48b6892f69a7266a65bb70f967b57bb1f0bcb1fa651fecd0e347</t>
  </si>
  <si>
    <t>TB_FIRE_4537.root</t>
  </si>
  <si>
    <t>0df68a9ba2b3d78868a7f9ac3fecf8cb83abec00126ef62bbb46f129c9c681fa</t>
  </si>
  <si>
    <t>TB_FIRE_4538.root</t>
  </si>
  <si>
    <t>19313b4d838bf5da6f654aeb1533d7928428aa56cb60048d8c9154a747513847</t>
  </si>
  <si>
    <t>TB_FIRE_4539.root</t>
  </si>
  <si>
    <t>ee56fa76cceda8ef1a6b5a1bd90610f3d2b8f7c441abc1dbf5bc8ae6e7b6d506</t>
  </si>
  <si>
    <t>TB_FIRE_4540.root</t>
  </si>
  <si>
    <t>64c395527044aa8c806f780063d45da51b7bd604cdd97a85401a13633660e1a9</t>
  </si>
  <si>
    <t>TB_FIRE_4541.root</t>
  </si>
  <si>
    <t>a44419a67227f5e79442af61b4928547045ecb4f2c666800c06dd134ec49854f</t>
  </si>
  <si>
    <t>TB_FIRE_4542.root</t>
  </si>
  <si>
    <t>64054ad78765e03727a889d83a67a15e44f4808a1785f69ad32d630978cd52c1</t>
  </si>
  <si>
    <t>TB_FIRE_4543.root</t>
  </si>
  <si>
    <t>1daea0ad8697054ba99730744a1c0e36408fd932187fce760c753deb46ce4b2d</t>
  </si>
  <si>
    <t>TB_FIRE_4544.root</t>
  </si>
  <si>
    <t>947629dc5d2fe4e9c364893bd68ffd740815bb412615f5177a127442b9d051e7</t>
  </si>
  <si>
    <t>TB_FIRE_4545.root</t>
  </si>
  <si>
    <t>63ca34853900f9e574693fa5aa60f375282581fd32f17983fc37a4cc9e017ff9</t>
  </si>
  <si>
    <t>TB_FIRE_4546.root</t>
  </si>
  <si>
    <t>8bb904aaa18f7e8d19593b28e628c89b5f3341ab56a2db17bb482ff5f448c1ae</t>
  </si>
  <si>
    <t>TB_FIRE_4547.root</t>
  </si>
  <si>
    <t>b3da6bc50b5460a65eadd251d1543530452aad28c53316f3ec9b71a9686478d2</t>
  </si>
  <si>
    <t>TB_FIRE_4548.root</t>
  </si>
  <si>
    <t>b78410513ee912850be849b4bebf1418f7ddf1bae5b6ee22b5174ad4f6a5c41e</t>
  </si>
  <si>
    <t>TB_FIRE_4549.root</t>
  </si>
  <si>
    <t>3196272594d1e78f32a2c9319bd2516291ea035c803652767120ae3803a64547</t>
  </si>
  <si>
    <t>TB_FIRE_4550.root</t>
  </si>
  <si>
    <t>8c40691d50ca766ed5298688672dae4560f96370bf064c41ec9870b85c65adfe</t>
  </si>
  <si>
    <t>TB_FIRE_4551.root</t>
  </si>
  <si>
    <t>505cb571204615de63887bf04a164c4a771c529b1167f4c4997c4b5d83ce4f50</t>
  </si>
  <si>
    <t>TB_FIRE_4552.root</t>
  </si>
  <si>
    <t>e1feb3b32c38afe4d7b16739d02cd4046a220c39cd12b19d89961610ca574aa9</t>
  </si>
  <si>
    <t>TB_FIRE_4553.root</t>
  </si>
  <si>
    <t>510bc5dda47ffa1d49fb0f46e698489c2415f926b53976444cb992263ae107ca</t>
  </si>
  <si>
    <t>TB_FIRE_4554.root</t>
  </si>
  <si>
    <t>f1902962687bf279eb1463482c89108bdb8700d6cc37617aa282c8158f8d7357</t>
  </si>
  <si>
    <t>TB_FIRE_4555.root</t>
  </si>
  <si>
    <t>68950adcf1fe06e18901da2a0c14d4ab5b25547819118a959071b4e92f71cf0f</t>
  </si>
  <si>
    <t>TB_FIRE_4556.root</t>
  </si>
  <si>
    <t>45723d465cc5a1d199ec16b4cb31cbf308a34a607e67d7465082e3163077834e</t>
  </si>
  <si>
    <t>TB_FIRE_4557.root</t>
  </si>
  <si>
    <t>a24b608e3b1c4e2c3a84403b7f0ac858907af5fdc155fe5aecad6466f230d434</t>
  </si>
  <si>
    <t>TB_FIRE_4558.root</t>
  </si>
  <si>
    <t>9876ecf2cd4526f7c7c29838f087231b91476032c14f22e8208228d197f175d6</t>
  </si>
  <si>
    <t>TB_FIRE_4559.root</t>
  </si>
  <si>
    <t>d2dfccf1359905c3fe9c4dec595d7f21a8f066c599b5595dbfa86e527c3521a6</t>
  </si>
  <si>
    <t>TB_FIRE_4560.root</t>
  </si>
  <si>
    <t>3b354873080889d62e6c2be60b8900a588ad4958821db1368543351a641ec0b6</t>
  </si>
  <si>
    <t>TB_FIRE_4561.root</t>
  </si>
  <si>
    <t>f57d5b563133e0eaff15a1ce707270f81cce9a39d419912aca186f46001c49c3</t>
  </si>
  <si>
    <t>TB_FIRE_4562.root</t>
  </si>
  <si>
    <t>dce5a728b5a820e68f96c0c155e78e19f6bc51686ea5917750e34f0406501b94</t>
  </si>
  <si>
    <t>TB_FIRE_4563.root</t>
  </si>
  <si>
    <t>126d7e79760a6dbfc6f9557abce33e565aa9cb76009a7b5658ef31f34a08400c</t>
  </si>
  <si>
    <t>TB_FIRE_4564.root</t>
  </si>
  <si>
    <t>98dc898602683cbf91321e06def4eca4beaa5eeb3e0ea5618571fedc1e13a6eb</t>
  </si>
  <si>
    <t>TB_FIRE_4565.root</t>
  </si>
  <si>
    <t>b82b7dff12499b5c3b7f21bae1d1c735a5129e99282c250e13e5270033e57075</t>
  </si>
  <si>
    <t>TB_FIRE_4566.root</t>
  </si>
  <si>
    <t>8ae90c1b63ad263aab69ba9b3b565267e2ae0e15e6d81b4ac41ac37b4369599a</t>
  </si>
  <si>
    <t>TB_FIRE_4567.root</t>
  </si>
  <si>
    <t>3f1b700170b5f292dc759b531e685019c933d22e862394d9421ab078afc49929</t>
  </si>
  <si>
    <t>TB_FIRE_4568.root</t>
  </si>
  <si>
    <t>b81c79ceaf748d5e6f5caba160d3a9f8072ac7cbc2b5e3b63ff5863183046f2f</t>
  </si>
  <si>
    <t>TB_FIRE_4569.root</t>
  </si>
  <si>
    <t>7cb616e0f3c6d1f67512e4b0f4e78c413f69210972233d018456ef02390ec3c5</t>
  </si>
  <si>
    <t>TB_FIRE_4570.root</t>
  </si>
  <si>
    <t>02e1b9fd695e3b42c01e29dea1823fc4bfd63729f38368970f09d44521e86a54</t>
  </si>
  <si>
    <t>TB_FIRE_4571.root</t>
  </si>
  <si>
    <t>b79caa239898eb505a6255830e82f3a44b8c3ce205ffefe270f3d709f07784ea</t>
  </si>
  <si>
    <t>TB_FIRE_4572.root</t>
  </si>
  <si>
    <t>1ca021ee00d2481bfdeb3d6cc0f9a2a6109d7e6be069d1b280ffa5c2f34d281b</t>
  </si>
  <si>
    <t>TB_FIRE_4573.root</t>
  </si>
  <si>
    <t>ddaf7ed5d93c87ab75edafe857144fe6cbef4e981633552369428c89a0287c4b</t>
  </si>
  <si>
    <t>TB_FIRE_4574.root</t>
  </si>
  <si>
    <t>f3d30fec99b9cd4a7ac3c500ccfbdaa9bf42c511eef6f4345825a263722c592e</t>
  </si>
  <si>
    <t>TB_FIRE_4575.root</t>
  </si>
  <si>
    <t>1f14e85d75da11575edd32abbae2b8d4cfc490d359ed0170d0639bef6426674d</t>
  </si>
  <si>
    <t>TB_FIRE_4576.root</t>
  </si>
  <si>
    <t>4069e0cfb7faddd5b70db72c1b930af1d2a8feaec8c3358312f81c9e447e49d1</t>
  </si>
  <si>
    <t>TB_FIRE_4577.root</t>
  </si>
  <si>
    <t>894b75056c21445ca0eadc3565bcce3db77aa5c0fe71c7f4b694789f298f6571</t>
  </si>
  <si>
    <t>TB_FIRE_4578.root</t>
  </si>
  <si>
    <t>3fa2df84806d4511b9a10f46acd189311d1883678856aca903e192849fde103d</t>
  </si>
  <si>
    <t>TB_FIRE_4579.root</t>
  </si>
  <si>
    <t>aefe05ff9e854fe4f4d5040c93f10d4f711da47c130fa5a2de386495190b9691</t>
  </si>
  <si>
    <t>TB_FIRE_4580.root</t>
  </si>
  <si>
    <t>7fe87cc6041b2fa429ecce45e43831cf4199e0ff1102cb8cc5b67c2a566f3c0b</t>
  </si>
  <si>
    <t>TB_FIRE_4581.root</t>
  </si>
  <si>
    <t>c3898ea4db5f8ef2799b05decf35dec75411342e9e2b12fa3546ffb2451d12e1</t>
  </si>
  <si>
    <t>TB_FIRE_4582.root</t>
  </si>
  <si>
    <t>c205bb081d0631c64179dc34f3abedcbdadfa424a9418b282e8d92481c8570f9</t>
  </si>
  <si>
    <t>TB_FIRE_4583.root</t>
  </si>
  <si>
    <t>1c0e3ef47207fffc5dbe583e77ec0e6f2876a21805304f117d90b7f5b6474801</t>
  </si>
  <si>
    <t>TB_FIRE_4584.root</t>
  </si>
  <si>
    <t>df67ddfdc1eab8627f3fe196703033b0db9f053b11b4d1f311f32d650224ef30</t>
  </si>
  <si>
    <t>TB_FIRE_4585.root</t>
  </si>
  <si>
    <t>0a774c53159fe0fc305a6e191c083ebc68672f20f85348e3ae1ae3f2905ca081</t>
  </si>
  <si>
    <t>TB_FIRE_4586.root</t>
  </si>
  <si>
    <t>134b4d7ee0057bdb19d9f42dfb7a933e3b8b422c7ba96ccd021bb77fc08d17ae</t>
  </si>
  <si>
    <t>TB_FIRE_4587.root</t>
  </si>
  <si>
    <t>ad84055cbd294656fc9ddd673c485c74dcdfb9323cd5e91ac59c76c59916286c</t>
  </si>
  <si>
    <t>TB_FIRE_4588.root</t>
  </si>
  <si>
    <t>5d65f6a71b18b6f7da4a83428fa64192e3c81deb8729895f42500df94a4106de</t>
  </si>
  <si>
    <t>TB_FIRE_4589.root</t>
  </si>
  <si>
    <t>b5adbfd050fa6c7091674cf486a39bca4ed9547160f8b399bf9b0b9a4d8fc2cc</t>
  </si>
  <si>
    <t>TB_FIRE_4590.root</t>
  </si>
  <si>
    <t>deed4e528096aa73e0d906704fcafc2b9ef19b9870c620d0c860bbe88fa92b74</t>
  </si>
  <si>
    <t>TB_FIRE_4591.root</t>
  </si>
  <si>
    <t>1b9538b8d3ac6ffe1f37bccdcf0f5bd936ff52699fc810f5607d027af5ce53ca</t>
  </si>
  <si>
    <t>TB_FIRE_4592.root</t>
  </si>
  <si>
    <t>172b89810fc57e4bec309100c50d14d7014c2569b989742c11d4a40c7c757cc4</t>
  </si>
  <si>
    <t>TB_FIRE_4593.root</t>
  </si>
  <si>
    <t>0b85080983eb4574c54508df2d3d8245dd1568eab0d6a4cbf448f7ce31cc4f13</t>
  </si>
  <si>
    <t>TB_FIRE_4594.root</t>
  </si>
  <si>
    <t>21b45c976657cada7153ac0504a029ca550d2db7b9fd65191c624d3f2dbcc92b</t>
  </si>
  <si>
    <t>TB_FIRE_4595.root</t>
  </si>
  <si>
    <t>8c0d348713e5435064a3371bd5434b495caf1ab6d24c0f83acdf0c17794777ed</t>
  </si>
  <si>
    <t>TB_FIRE_4596.root</t>
  </si>
  <si>
    <t>1783b142134884a22e88684cd7c42f10c2797659de8d39f2d5efc191d2f8a0d7</t>
  </si>
  <si>
    <t>TB_FIRE_4597.root</t>
  </si>
  <si>
    <t>e61cc46a995dd4baf69d7876718b770dbd8b784b5ee505552a80228850888daf</t>
  </si>
  <si>
    <t>TB_FIRE_4598.root</t>
  </si>
  <si>
    <t>282956b74e988e16a20eed79790e9994e3aaae5349eb6cfe7f4890f840a6a982</t>
  </si>
  <si>
    <t>TB_FIRE_4599.root</t>
  </si>
  <si>
    <t>97651e334c026159b36945df416b3c595b09148aab7f096e02accc0007f1e31e</t>
  </si>
  <si>
    <t>TB_FIRE_4600.root</t>
  </si>
  <si>
    <t>43c4a3a54edef7bbf95619cf16982ab862825410081e3e4ce3ce1f691b3623f4</t>
  </si>
  <si>
    <t>TB_FIRE_4601.root</t>
  </si>
  <si>
    <t>00011d25d4143ad2042460ccb3375972902902711adf46cc5d7ba5fafdb7c491</t>
  </si>
  <si>
    <t>TB_FIRE_4602.root</t>
  </si>
  <si>
    <t>0aab2dce8b89da0d9f2f050a3b6df21237b45e007455518714ee9462417196ee</t>
  </si>
  <si>
    <t>TB_FIRE_4603.root</t>
  </si>
  <si>
    <t>1867a5666d558766c47f36eeecbe314bb839c11d95ea12fc696446d904f5ba09</t>
  </si>
  <si>
    <t>TB_FIRE_4604.root</t>
  </si>
  <si>
    <t>4bc0f16ac9c4a1588f091341c2be07c593dcdb682e8451c152d2f7ed71458a1d</t>
  </si>
  <si>
    <t>TB_FIRE_4605.root</t>
  </si>
  <si>
    <t>f3e52e70eaf6df1296fad90d30a81c5f2c6322cf4b555a84e8345ad48ec6a5eb</t>
  </si>
  <si>
    <t>TB_FIRE_4606.root</t>
  </si>
  <si>
    <t>36b6c2fa67ae04bda9af93a763d2c64b0ea83fdd2d25f44111366c4d5b46faed</t>
  </si>
  <si>
    <t>TB_FIRE_4607.root</t>
  </si>
  <si>
    <t>36cfc04bb70f7ce00de2f910349fa7e2a313a30beb12349c9b832929d2cf3fce</t>
  </si>
  <si>
    <t>TB_FIRE_4608.root</t>
  </si>
  <si>
    <t>479534a7fbbeaafff3c3f08c00e6bdd1dcf450f7874d15e449882154b0559b02</t>
  </si>
  <si>
    <t>TB_FIRE_4609.root</t>
  </si>
  <si>
    <t>04da3c6a0c7ac037b10a773294a7ae4786077d08256ff314bccab983a81da94e</t>
  </si>
  <si>
    <t>TB_FIRE_4610.root</t>
  </si>
  <si>
    <t>9970dee047b4e30e9ca78c13c73f73308771b9c15c69cd4ee05499985d5a124c</t>
  </si>
  <si>
    <t>TB_FIRE_4611.root</t>
  </si>
  <si>
    <t>e819e1119c45d7d5286548e02564d178e0f7358570653356968a065e4baa6bdb</t>
  </si>
  <si>
    <t>TB_FIRE_4612.root</t>
  </si>
  <si>
    <t>1fa8b894ffef6b74bd09633c9e8d20e86039a06641287cb1feb8ff158e26b026</t>
  </si>
  <si>
    <t>TB_FIRE_4613.root</t>
  </si>
  <si>
    <t>96f6ee2634a9f89f80aee11f66d06debe174003ea084120d58af030b978a9cc4</t>
  </si>
  <si>
    <t>TB_FIRE_4614.root</t>
  </si>
  <si>
    <t>1a642f13f97cbfcd8fcde377cb0624263277187f3cfaa03ac158dcedafebab99</t>
  </si>
  <si>
    <t>TB_FIRE_4615.root</t>
  </si>
  <si>
    <t>d76bfccb9ebdfb88d3e0d37baccd14f62aaf64e8946a323612000c79470e0021</t>
  </si>
  <si>
    <t>TB_FIRE_4616.root</t>
  </si>
  <si>
    <t>c052204f7e2c49ee1cff3a86f185368fb62be8c4c00678f04b710f19f5eff7f3</t>
  </si>
  <si>
    <t>TB_FIRE_4617.root</t>
  </si>
  <si>
    <t>1ac9db3093b27c03e1d48ffb8dbacd85258535bbe4146dc3c089b0ed245025ea</t>
  </si>
  <si>
    <t>TB_FIRE_4619.root</t>
  </si>
  <si>
    <t>221f943e67f4f6b4c3765212710750ecc8cedf75558b88a1755ccb5acf5fe990</t>
  </si>
  <si>
    <t>TB_FIRE_4620.root</t>
  </si>
  <si>
    <t>c727958f30caffe1ebffca403cee59ad61755263dcbe5f380ff142b0912f78bc</t>
  </si>
  <si>
    <t>TB_FIRE_4621.root</t>
  </si>
  <si>
    <t>497e3d9ae2dc723d42fe5f106d1d48a018e89336dffcc6ae7b1ec961795908ad</t>
  </si>
  <si>
    <t>TB_FIRE_4622.root</t>
  </si>
  <si>
    <t>7a96f7099807377ab2f1203dcbe65e3616465ee9ad8b220c648068b8f26bd0b5</t>
  </si>
  <si>
    <t>TB_FIRE_4623.root</t>
  </si>
  <si>
    <t>65a9281fe634296cf7f19e9317082fd61487dfd32c4757c400af48c72cde0c7f</t>
  </si>
  <si>
    <t>TB_FIRE_4624.root</t>
  </si>
  <si>
    <t>22a757c09ae44ad66123f15654e2f0220b78cdde7fd4d4d8730cdc55b4fd7147</t>
  </si>
  <si>
    <t>TB_FIRE_4625.root</t>
  </si>
  <si>
    <t>ac490cc32a9a533d8849f8c9b13a96d034c2c351790fe3a915962274e28106ff</t>
  </si>
  <si>
    <t>TB_FIRE_4626.root</t>
  </si>
  <si>
    <t>5ec863e408cbe924c9c8cfd8ad368603a317eb96dd1c9212aabb356e76481e74</t>
  </si>
  <si>
    <t>TB_FIRE_4627.root</t>
  </si>
  <si>
    <t>c1b6ea9ca5d43b7fe8752988c9c3ace10f91575557b0f6dcbc6a44f930d781d2</t>
  </si>
  <si>
    <t>TB_FIRE_4628.root</t>
  </si>
  <si>
    <t>3abeb5c75c6681dc87eff1dcab1e51dbfb3f8f2c6cbbdd004fd39d418eb5bdfe</t>
  </si>
  <si>
    <t>TB_FIRE_4629.root</t>
  </si>
  <si>
    <t>cdde3593d7d8fd0c674e93c3e4ab0ac99602236d01fe2e09a93be4cc424e5c64</t>
  </si>
  <si>
    <t>TB_FIRE_4630.root</t>
  </si>
  <si>
    <t>c9fdb11c2a36f97fa58cbba3ed77bfefbb1e9de948aaef311b3ceeb2a621bf23</t>
  </si>
  <si>
    <t>TB_FIRE_4633.root</t>
  </si>
  <si>
    <t>99e8d1cfc31786999630cf70ba9ba82847b7c1a9defffcc3a314bde5e5a48b41</t>
  </si>
  <si>
    <t>TB_FIRE_4634.root</t>
  </si>
  <si>
    <t>1cba3ffb9e5336c53b969085b36e1d114a760cd27500b9bd5c9c4016e73141ea</t>
  </si>
  <si>
    <t>TB_FIRE_4635.root</t>
  </si>
  <si>
    <t>58b98e05c4f8513862943938de47489dce53c649dc9ec1766adaae02695d618e</t>
  </si>
  <si>
    <t>TB_FIRE_4636.root</t>
  </si>
  <si>
    <t>870bf410dd60cee90b1736ca307a4a9a4b119778310aaa7bdcc99a18cf4d82f3</t>
  </si>
  <si>
    <t>TB_FIRE_4637.root</t>
  </si>
  <si>
    <t>5ef7e384f9538c3f221a09dc19e1aa810def387b2629939358f356d9c97d58db</t>
  </si>
  <si>
    <t>TB_FIRE_4638.root</t>
  </si>
  <si>
    <t>4b0f796c84fe3945d2e3f7b7153c9a00305ec573090b2072eca43deac1f3a2fb</t>
  </si>
  <si>
    <t>TB_FIRE_4639.root</t>
  </si>
  <si>
    <t>9b75ca0300449a9106ec3291e522cb8440ae713eaac512b7ccd41a9ae8497a9b</t>
  </si>
  <si>
    <t>TB_FIRE_4640.root</t>
  </si>
  <si>
    <t>4fc4f9d2da7cceae4de7cb2af86e61500ca5f09216370c2aa79f9fcca1dfd14a</t>
  </si>
  <si>
    <t>TB_FIRE_4641.root</t>
  </si>
  <si>
    <t>8d6599aab0e19c7ecc6591182386df67294acc22ba538157c8e53f3cae84eb04</t>
  </si>
  <si>
    <t>TB_FIRE_4642.root</t>
  </si>
  <si>
    <t>cc4db19fc5cede8641f5901c6461c1c798a1679f90812d236eee7047118ef907</t>
  </si>
  <si>
    <t>TB_FIRE_4643.root</t>
  </si>
  <si>
    <t>10826e22ac66343f4dc0fa7e8e81b20f3a23bf2dc6304d667a0094fe4973cbd8</t>
  </si>
  <si>
    <t>TB_FIRE_4644.root</t>
  </si>
  <si>
    <t>b56f522000b663f8bd1a41776699a7e4ff1c0d876151b24e622e2a134f4b84f1</t>
  </si>
  <si>
    <t>TB_FIRE_4645.root</t>
  </si>
  <si>
    <t>68d4245a4563712cb8ee3f7c805be00e48be0c9afe8fdcc7d1868bb19f0896a7</t>
  </si>
  <si>
    <t>TB_FIRE_4646.root</t>
  </si>
  <si>
    <t>a89aaaef2bea35fc5dbce3cd8a146510e832d3ecb8b4fc24f7e9f610f5e6f36f</t>
  </si>
  <si>
    <t>TB_FIRE_4647.root</t>
  </si>
  <si>
    <t>cd56dacc774f10571722ce3a4196e2d1f62f503892977fdd230a52e68a6c6905</t>
  </si>
  <si>
    <t>TB_FIRE_4648.root</t>
  </si>
  <si>
    <t>2024352d05d37976d2a077f83b0885eece594f1f0b8ba9c64fd2a9c1fbdcf776</t>
  </si>
  <si>
    <t>TB_FIRE_4649.root</t>
  </si>
  <si>
    <t>12e1a7d28b35049a9a4f99d39fff580d646b7f74156d5e7faebef29744959fa1</t>
  </si>
  <si>
    <t>TB_FIRE_4650.root</t>
  </si>
  <si>
    <t>84614650ff34b26063bd133ae34ed2e2c99607a04e19eea2a3442429d079a810</t>
  </si>
  <si>
    <t>TB_FIRE_4651.root</t>
  </si>
  <si>
    <t>1ace21df62a92936612336686c28e6f8faff1277a67c258e0d172ed7e12b6fb1</t>
  </si>
  <si>
    <t>TB_FIRE_4652.root</t>
  </si>
  <si>
    <t>bbfacee444dd7f3335c6aecef81fc0728897be3e0aae3e24c16b93abce1ddc38</t>
  </si>
  <si>
    <t>TB_FIRE_4653.root</t>
  </si>
  <si>
    <t>19cec851d93054963d1e68f05ddf8f77b721ece53e130754c11350779c99623f</t>
  </si>
  <si>
    <t>TB_FIRE_4654.root</t>
  </si>
  <si>
    <t>aab2e02007e8f63ce0934f00b6d7c1aa0a50fbc44260f72d71528bd5c5ad5219</t>
  </si>
  <si>
    <t>TB_FIRE_4655.root</t>
  </si>
  <si>
    <t>19aeca6ef0d41ccc762f1249cfe86db90a7a444fc66f94b28b8b68bd6d541f0b</t>
  </si>
  <si>
    <t>TB_FIRE_4656.root</t>
  </si>
  <si>
    <t>4b85b3f8d094294190dba72a362a6bd060e69b5a8c26a48b45c3c5b74c23ed30</t>
  </si>
  <si>
    <t>TB_FIRE_4657.root</t>
  </si>
  <si>
    <t>4e19ca1b50625b59b386f3e42ef2971fa05b47358472cb971b85cb68339f3e9e</t>
  </si>
  <si>
    <t>TB_FIRE_4658.root</t>
  </si>
  <si>
    <t>8ba884ad41c3524eab894087d2753d8c6d3307b552dc7ab0e824c42190752222</t>
  </si>
  <si>
    <t>TB_FIRE_4659.root</t>
  </si>
  <si>
    <t>03a98f86028f915304b473888ba534abafb300349adbbbd6723f38464a9e1817</t>
  </si>
  <si>
    <t>TB_FIRE_4660.root</t>
  </si>
  <si>
    <t>8d2a500dfc7078f259263ca1942200e16c8c0f1240134fe9c1b415659397ada4</t>
  </si>
  <si>
    <t>TB_FIRE_4661_TrigDistrib.root</t>
  </si>
  <si>
    <t>45d3ffbdf9581daab32649d6463bc00a476793d81cf9dd0dd52e32cc50adea82</t>
  </si>
  <si>
    <t>TB_FIRE_4662.root</t>
  </si>
  <si>
    <t>03cc6052d2470ea9c660bfa98a3bf79f3f4a1d010edc35a7b1420fbf53a15e1a</t>
  </si>
  <si>
    <t>TB_FIRE_4663.root</t>
  </si>
  <si>
    <t>c85e4ea41945aac5072f91242e943803e8f682a476ea1aa7e5c9fd97247c8284</t>
  </si>
  <si>
    <t>TB_FIRE_4664.root</t>
  </si>
  <si>
    <t>bb2fee12bbe190bc25d31c12e4c0e7367f4f331d140ef4a74c16ff5a945f57d2</t>
  </si>
  <si>
    <t>TB_FIRE_4665.root</t>
  </si>
  <si>
    <t>81bf50a6b9933a248ee3faca6efe13a4c48382c08b64a07444dcd79f47c39bcd</t>
  </si>
  <si>
    <t>TB_FIRE_4666.root</t>
  </si>
  <si>
    <t>c57d44e35022c017779e3154a91a6a2354b5fd428c653baaba907a9215bfdd66</t>
  </si>
  <si>
    <t>TB_FIRE_4667.root</t>
  </si>
  <si>
    <t>fa8ae64daff6d6f7494647b08a1ac7739d385f91a6c687ca87b0348b7ffbeb72</t>
  </si>
  <si>
    <t>TB_FIRE_4668.root</t>
  </si>
  <si>
    <t>e202f3abd84b60e7fc1a8da147fcdc5824ae2e77ed1cfdb8232454f0b0992f6d</t>
  </si>
  <si>
    <t>TB_FIRE_4669.root</t>
  </si>
  <si>
    <t>9a1049e79285c649209e652d8b392c2325e1f4da342d1cc5e312c7f085fddba7</t>
  </si>
  <si>
    <t>TB_FIRE_4670.root</t>
  </si>
  <si>
    <t>ed9f7770a097e422156c242f769b70c67604c64ece66248087927d6b17de06bb</t>
  </si>
  <si>
    <t>TB_FIRE_4671.root</t>
  </si>
  <si>
    <t>ee1d117d37631feaebbb08284d00b9b0a8c4a463bc7cb6be1c2f0663155a4dc5</t>
  </si>
  <si>
    <t>TB_FIRE_4672.root</t>
  </si>
  <si>
    <t>fe5f6caa8c12bf1ccef5b8ae148483b7fd7855fe5cf215cf29c8e8f7eb07d5f8</t>
  </si>
  <si>
    <t>TB_FIRE_4673.root</t>
  </si>
  <si>
    <t>b96ff8dc4229f65a4249e051e7842ae65a1e17c51de6786d5ce0420c7622a26b</t>
  </si>
  <si>
    <t>TB_FIRE_4674.root</t>
  </si>
  <si>
    <t>d710da3b3947afb70310f5ff0633f0ad7788658518b0099383d88dccde02be63</t>
  </si>
  <si>
    <t>TB_FIRE_4675.root</t>
  </si>
  <si>
    <t>1a25cc0cfee47f4eb0a8dc6319859823d5a318dd1a85b1c9f285d24df4095ebf</t>
  </si>
  <si>
    <t>TB_FIRE_4676.root</t>
  </si>
  <si>
    <t>0c8823633c0e0486b7241d15adc4d54e560caaa430eb055c3601739c21112f13</t>
  </si>
  <si>
    <t>TB_FIRE_4677.root</t>
  </si>
  <si>
    <t>0fcdcc5bd2ecba0cffeac3df5baf730a6faa7f545361536bfd9b86ca02fca242</t>
  </si>
  <si>
    <t>TB_FIRE_4678.root</t>
  </si>
  <si>
    <t>1afa8dacc90f4b42326ae4fd9de2a41c763c4d2fa5c5ccb5c0fab316ff68caa5</t>
  </si>
  <si>
    <t>TB_FIRE_4679.root</t>
  </si>
  <si>
    <t>f2d83ab0982133fe7a1e00537cbbe652396e9ba6679829ebbdca45b953fe6a7e</t>
  </si>
  <si>
    <t>TB_FIRE_11.root</t>
  </si>
  <si>
    <t>2308e29bee320bfc1320668413daac82c1ec4398c04294933e48452e25671f17</t>
  </si>
  <si>
    <t>TB_FIRE_4680.root</t>
  </si>
  <si>
    <t>04f628567ed05c47751a1dba0cc03076928624c5d63be13889bca7703689751c</t>
  </si>
  <si>
    <t>TB_FIRE_4681_TrigDistrib.root</t>
  </si>
  <si>
    <t>9ae28faf233a441308b681c1a44eec05792f659c97312d48260a15be22f4533e</t>
  </si>
  <si>
    <t>TB_FIRE_4682.root</t>
  </si>
  <si>
    <t>a679a4dcc8b81e1a95dff737fc364c7cdc7a61974756edb0a6051f2d5e164e77</t>
  </si>
  <si>
    <t>TB_FIRE_4683.root</t>
  </si>
  <si>
    <t>34c9c97fa81f6eeec12a9779c0397642922a595bd45410a2f95b4aafada4e451</t>
  </si>
  <si>
    <t>TB_FIRE_4684_TrigDistrib.root</t>
  </si>
  <si>
    <t>815b55c68e122a49689f389e17d9dda606a63b264c9ff5b53c18df6c9506ec6f</t>
  </si>
  <si>
    <t>TB_FIRE_4685.root</t>
  </si>
  <si>
    <t>efabad5a887589c20b5cc8017c867c4fe1dda29193a0cb85944bf70a7a0a48fe</t>
  </si>
  <si>
    <t>TB_FIRE_4686.root</t>
  </si>
  <si>
    <t>3882552ca04f71e00c95e62743de4671d7ee147f4ff06733ab294d554b82af6a</t>
  </si>
  <si>
    <t>TB_FIRE_4687.root</t>
  </si>
  <si>
    <t>ef36a92ba5f4152f2a680d45ec5f0fbfb3f8b71241e09c24497f4683316bb696</t>
  </si>
  <si>
    <t>TB_FIRE_4688.root</t>
  </si>
  <si>
    <t>a7d8f0ee4be03d4eaa2769da12b4a06323e3dc583f8e9a0f6142316f42757825</t>
  </si>
  <si>
    <t>TB_FIRE_4689.root</t>
  </si>
  <si>
    <t>1e7d5a39614811ca152bf4907c0d6620715582b05c0abbec60598445cfb23fa7</t>
  </si>
  <si>
    <t>TB_FIRE_4690.root</t>
  </si>
  <si>
    <t>6e122a89ec33f053527d840b8350836f0133ec8ba461dc87ccc5626022892b84</t>
  </si>
  <si>
    <t>TB_FIRE_4691.root</t>
  </si>
  <si>
    <t>fb7135877562c883476c0c5181422fab6fb4161b2136461f825677df5343cffa</t>
  </si>
  <si>
    <t>TB_FIRE_4692.root</t>
  </si>
  <si>
    <t>389bb98926124f5db13b2a7778a6a43e737b761ba7fd4ad798f0c946e7bdd516</t>
  </si>
  <si>
    <t>TB_FIRE_4693.root</t>
  </si>
  <si>
    <t>31819605e00c4cb8bc424f6c851a28c375ed50d8aa442f2943b8aba4196181de</t>
  </si>
  <si>
    <t>TB_FIRE_4694.root</t>
  </si>
  <si>
    <t>e14b2ab4f4663b49c44f127d82504402fe14b21236010a3207492fea5a919396</t>
  </si>
  <si>
    <t>TB_FIRE_4695.root</t>
  </si>
  <si>
    <t>4a88dfd4a2f7e3932d74db1111af396a8286b2e8776fc7f77d20a9af2ec03439</t>
  </si>
  <si>
    <t>TB_FIRE_4696.root</t>
  </si>
  <si>
    <t>fd60d9ba5dcaabfa1cf0d6de9bd1a32602c37c1d7192df61f92ccfca089e5471</t>
  </si>
  <si>
    <t>TB_FIRE_4697.root</t>
  </si>
  <si>
    <t>84a31411ffab403701f2ab97bd540828cea7ddf60f8646b98a402bc99e55628c</t>
  </si>
  <si>
    <t>TB_FIRE_4698.root</t>
  </si>
  <si>
    <t>d8342d8fc24e1a098a72ceadaac9f3de499f32aab0c025e30a651ca62f9ac44a</t>
  </si>
  <si>
    <t>TB_FIRE_4699.root</t>
  </si>
  <si>
    <t>6ed3daf36b3e3a4162b5ad1e631d8e734931a3c8fb0d22a8ee947a38ce7c9da3</t>
  </si>
  <si>
    <t>TB_FIRE_4700.root</t>
  </si>
  <si>
    <t>43ab01c224207c5f2f2c4eedd08b34b7d4ec47153fbc229a42428b069be982e0</t>
  </si>
  <si>
    <t>TB_FIRE_4701.root</t>
  </si>
  <si>
    <t>dbb85dd98008df5efbb40c0884f99d16195dba9e559ddaa0f5d576872cd3abcf</t>
  </si>
  <si>
    <t>TB_FIRE_4702.root</t>
  </si>
  <si>
    <t>8e8298c0dd1f689e371c133cd2bcb0f851af29c226011203e6475f7f28e8a323</t>
  </si>
  <si>
    <t>TB_FIRE_4703.root</t>
  </si>
  <si>
    <t>d2d8317bb3df6e860c3624d83e9151ad32c5894a7381dc9babb5e0452d28dcab</t>
  </si>
  <si>
    <t>TB_FIRE_4704.root</t>
  </si>
  <si>
    <t>fb52118c6e7d66c1511cd800c2434913c5782cd27301ae29764b1ed05fa73974</t>
  </si>
  <si>
    <t>TB_FIRE_4705.root</t>
  </si>
  <si>
    <t>5b660ca6d8379036cc7d77fd5c217a89373cd0d89677992af202435b402e244f</t>
  </si>
  <si>
    <t>TB_FIRE_4706.root</t>
  </si>
  <si>
    <t>8efb73c0aede1ef87408bb918b85500ed3f3da59d4d7396a4ffeac8e240fbde1</t>
  </si>
  <si>
    <t>TB_FIRE_4707.root</t>
  </si>
  <si>
    <t>1595c8e9e804eace8d906dea47067d5b2d9bd444580219bf7b8847422e237842</t>
  </si>
  <si>
    <t>TB_FIRE_4708.root</t>
  </si>
  <si>
    <t>aef3d7168cc71197998f6502f7a0222d0aa4b18f5a31d16a099aa1aa1c09f5c4</t>
  </si>
  <si>
    <t>TB_FIRE_4709.root</t>
  </si>
  <si>
    <t>ff639c280a0fd842a47bd67decd6a67c78014ec2e7e98c2b6f92dd0c47c2294b</t>
  </si>
  <si>
    <t>TB_FIRE_4710.root</t>
  </si>
  <si>
    <t>3f987330ba6f76e92abe2a0a862cd8c22865f7fc5c8d6c04cabe42f454ddb987</t>
  </si>
  <si>
    <t>TB_FIRE_4711.root</t>
  </si>
  <si>
    <t>2644fdf0ee311559fd6298e9ac004c87f92514d81124ce3a25369667613a1a58</t>
  </si>
  <si>
    <t>TB_FIRE_4712.root</t>
  </si>
  <si>
    <t>62d87934784d9a3392063be012897f4faa919403577e662624ecfda0e2002a61</t>
  </si>
  <si>
    <t>TB_FIRE_4713.root</t>
  </si>
  <si>
    <t>8b34fc59dc8cb1166b52a2684ba17fb534cb8201815b95b1b7e98ca455d26d06</t>
  </si>
  <si>
    <t>TB_FIRE_4714.root</t>
  </si>
  <si>
    <t>1be59692c3d82f7dc38609263ac25adce16003d848fe3ed5fe31d930280a220f</t>
  </si>
  <si>
    <t>TB_FIRE_4715.root</t>
  </si>
  <si>
    <t>963a6b6071123821f09cd1c1670ce82b08fd1b017c33de66f3b0c8253c3f0f5c</t>
  </si>
  <si>
    <t>TB_FIRE_4716.root</t>
  </si>
  <si>
    <t>421c1c51aecabd4356fbe9dc3afd080a8a72ea8215396f980c6303db9ebf124f</t>
  </si>
  <si>
    <t>TB_FIRE_4717.root</t>
  </si>
  <si>
    <t>9d75546e14c2cdc9384a3ef82f27381e1fbc12e3be0e0dd8c5dc666477d55681</t>
  </si>
  <si>
    <t>TB_FIRE_4718.root</t>
  </si>
  <si>
    <t>847a4183a520d9ec12bb928b3e59a0fc3cf2242b692db7bef717c623991d2030</t>
  </si>
  <si>
    <t>TB_FIRE_4719.root</t>
  </si>
  <si>
    <t>ca3c13b040dfcf505fa2fa03d63b5cfdc0fe54ae04f16a827e2c3180f318b7f7</t>
  </si>
  <si>
    <t>TB_FIRE_4720.root</t>
  </si>
  <si>
    <t>55de5dbc3d460740873c2aa0014a19c4b6ef0b79bdbd19f5f79189d109ae1bfc</t>
  </si>
  <si>
    <t>TB_FIRE_4721.root</t>
  </si>
  <si>
    <t>daf7b7aa171b2f170449121dddb27c1d6a1e64d6e4fc014b24f17b70f86f4dd2</t>
  </si>
  <si>
    <t>TB_FIRE_4722.root</t>
  </si>
  <si>
    <t>1df832c0a311829bee125a2f3c1344de615dae8643967868037baa149986fdfd</t>
  </si>
  <si>
    <t>TB_FIRE_4723.root</t>
  </si>
  <si>
    <t>5aea004b53b831c7598013a2bf6dde26d1890a13d7722c88739f0cfe51b87704</t>
  </si>
  <si>
    <t>TB_FIRE_4724.root</t>
  </si>
  <si>
    <t>87d81a1cefe40cba05999c3f39f900151c974c839abaa5b49d0b0b27428bc5d2</t>
  </si>
  <si>
    <t>TB_FIRE_4725.root</t>
  </si>
  <si>
    <t>77d99dffb59ab140bd9e115f21df226439325c7a58d163dfcdbf57705ada0f5e</t>
  </si>
  <si>
    <t>TB_FIRE_4726.root</t>
  </si>
  <si>
    <t>b3980623bea62c9836157d2c5d0c170df99688079965b57fbec9b5ed355d7511</t>
  </si>
  <si>
    <t>TB_FIRE_4727.root</t>
  </si>
  <si>
    <t>5bd00a9e228878c274f1b9c31f995f58b40006ae4995a23c1fce4f94c2cf67d0</t>
  </si>
  <si>
    <t>TB_FIRE_4728.root</t>
  </si>
  <si>
    <t>3e40cf028573f7901a5505a8fa1df3c2b3dde2ed970ab024702b9d0d2ea0e538</t>
  </si>
  <si>
    <t>TB_FIRE_4729.root</t>
  </si>
  <si>
    <t>7795238f3102fe2cd360ab6a047d481677b3ef38c4d0d5b2ff32da7d06bc9117</t>
  </si>
  <si>
    <t>TB_FIRE_4730.root</t>
  </si>
  <si>
    <t>c83db6d94ee5f712cbe6b9339ba29ec4404466483acf12d681197bc6007a9af0</t>
  </si>
  <si>
    <t>TB_FIRE_4731.root</t>
  </si>
  <si>
    <t>f7f850a9e37578f49639c8686f8c7d752870f57460505793c475f4e46bdcd4e7</t>
  </si>
  <si>
    <t>TB_FIRE_4732.root</t>
  </si>
  <si>
    <t>662955a8c29eb1b155e891b25f7bf2353d58be99df172a3b568bdcebd1001c81</t>
  </si>
  <si>
    <t>TB_FIRE_4733.root</t>
  </si>
  <si>
    <t>44a562c8f7c43dda0336558210ea44e152d8b27c29670f284cf6e4109f185f36</t>
  </si>
  <si>
    <t>TB_FIRE_4734.root</t>
  </si>
  <si>
    <t>5381bc8927115407b3f423ad94e768f5136f76d711c278c0153893844df1e9f6</t>
  </si>
  <si>
    <t>TB_FIRE_4735.root</t>
  </si>
  <si>
    <t>dcc95b18c419910334efeb05b9145163dee7a116660759124023c3a458f8e596</t>
  </si>
  <si>
    <t>TB_FIRE_4736.root</t>
  </si>
  <si>
    <t>e411cae989d98fd28d5ec5e14b8373e531e120cbce4930f9c60fb6ce195d13db</t>
  </si>
  <si>
    <t>TB_FIRE_4737.root</t>
  </si>
  <si>
    <t>798ee37817cfdfded01314f6801bc24a4171bc2e8c7c22c55311eb67b17ce4eb</t>
  </si>
  <si>
    <t>TB_FIRE_4738.root</t>
  </si>
  <si>
    <t>b84b2052ef5b52bef9bc6c8abcb5e50d26566a0f9983bfeafcaae72ec6c753e7</t>
  </si>
  <si>
    <t>TB_FIRE_4739.root</t>
  </si>
  <si>
    <t>e7065d8470a0c7656537f4391697c9dbc4d9d9002196d429e63e70e28c5737e5</t>
  </si>
  <si>
    <t>TB_FIRE_4740.root</t>
  </si>
  <si>
    <t>91e95d18c0f329374ae11902c2ea68ae983da5cc83a64cf921a7c7ebc07cdbdd</t>
  </si>
  <si>
    <t>TB_FIRE_4741.root</t>
  </si>
  <si>
    <t>869d2b0e381c92c132c4f7f79f51aa56f616b085497843efc58aad602af116c3</t>
  </si>
  <si>
    <t>TB_FIRE_4742.root</t>
  </si>
  <si>
    <t>442ef57968541c937ed42e89553adc96e44b2b15a9ac447848e6dc96ea2b9fd5</t>
  </si>
  <si>
    <t>TB_FIRE_4743.root</t>
  </si>
  <si>
    <t>90ef73634f91d60cab3fe0f36a272d486c85846e8c7617baba6eacd884441466</t>
  </si>
  <si>
    <t>TB_FIRE_4744.root</t>
  </si>
  <si>
    <t>770e29f8c29c912093abfe5f7635865d1f57542d91a13e539fe1b614d1bd5329</t>
  </si>
  <si>
    <t>TB_FIRE_4745.root</t>
  </si>
  <si>
    <t>094f39e00caead99af9035b53569ad0e43a858049bf5f986390a6c51b80b12a2</t>
  </si>
  <si>
    <t>TB_FIRE_4746.root</t>
  </si>
  <si>
    <t>e25e698834fe5a11c18a273d8c0a7a7f03c3e80dae68669664c9443f0fdc469c</t>
  </si>
  <si>
    <t>TB_FIRE_4747.root</t>
  </si>
  <si>
    <t>9f60029ac81f3be9edc7cf76a4fa7d20bcf5c62b93a873f3a97a840733a09fe9</t>
  </si>
  <si>
    <t>TB_FIRE_4748.root</t>
  </si>
  <si>
    <t>87582984af75c99074c0f8e8778a4dd29ef1f51c8f0d1f781c3e2495b7b7fc9e</t>
  </si>
  <si>
    <t>TB_FIRE_4749.root</t>
  </si>
  <si>
    <t>3171fbcca7a4e7058e497debb851ad2cd817e28b43906b17ebea3ee81b9d117c</t>
  </si>
  <si>
    <t>telescope</t>
  </si>
  <si>
    <t>run004372_ni.raw</t>
  </si>
  <si>
    <t>c7e9743ccb988a9ac9e79d7ab21147e0a218074ffc16561a468dc2784e9a7ec4</t>
  </si>
  <si>
    <t>run004374_ni.raw</t>
  </si>
  <si>
    <t>0885d6669e38494cb62209a87e0a59f773152be98729f0e1d6f53a003c559ae4</t>
  </si>
  <si>
    <t>run004375_ni.raw</t>
  </si>
  <si>
    <t>a1018c6fc372a18aa990549a3cce9586a2f729cb66ef276f629d6341b2cd6e0e</t>
  </si>
  <si>
    <t>run004376_ni.raw</t>
  </si>
  <si>
    <t>8312ff27dbd5758345ae57d108e46853f29d6a3c4cae59c5d5c4e8e18167f67e</t>
  </si>
  <si>
    <t>run004377_ni.raw</t>
  </si>
  <si>
    <t>9c4f561c49049be11bce54df44c390cc5abbbd5223293f155ae2394df51d6743</t>
  </si>
  <si>
    <t>run004378_ni.raw</t>
  </si>
  <si>
    <t>d1c37fb5a5a52c1084360e0a1ef61f2173c04d2d26a34735e047e3f6f9d45288</t>
  </si>
  <si>
    <t>run004379_ni.raw</t>
  </si>
  <si>
    <t>8aaebf434c706455bab6634a31ad50c780b7f577a6eb3d4cb5f6733d58dcc1d3</t>
  </si>
  <si>
    <t>run004380_ni.raw</t>
  </si>
  <si>
    <t>b5adea620ea43c2706a6f7124bdbdb0891f2aff00ac20bc73f781bb9fd5d87f9</t>
  </si>
  <si>
    <t>run004381_ni.raw</t>
  </si>
  <si>
    <t>beb57283bfa461a9c2c4a99701f7c9a565b6c5702b8d81e7068b25c71f680f75</t>
  </si>
  <si>
    <t>run004382_ni.raw</t>
  </si>
  <si>
    <t>885220415618507ba57ef32a534c943611cc16df79e1a4c7e1e2d01ac1e10de8</t>
  </si>
  <si>
    <t>run004385_ni.raw</t>
  </si>
  <si>
    <t>4466c6b37b0e86107296ea8213e07abdcf3e2f57301955c8808f4beb4031beeb</t>
  </si>
  <si>
    <t>run004386_ni.raw</t>
  </si>
  <si>
    <t>cf508686aaefea696b3ad34230e05800fc2c5623c70ec187eee16017cf84c37d</t>
  </si>
  <si>
    <t>run004387_ni.raw</t>
  </si>
  <si>
    <t>cf3727e7902173aecd358faf2129476a231eff2ef4d5314ff2d817001d121a40</t>
  </si>
  <si>
    <t>run004388_ni.raw</t>
  </si>
  <si>
    <t>04a0e48ef14c3314311632a71fa24dde449f2af15ebd25a8a8a55a03fd85387d</t>
  </si>
  <si>
    <t>run004389_ni.raw</t>
  </si>
  <si>
    <t>1736a618c199e861d9f9fb2cee8e4a08453c42892fc1a99e0e64449ccc28c35a</t>
  </si>
  <si>
    <t>run004390_ni.raw</t>
  </si>
  <si>
    <t>2c34516d8bc19c943be98e746f5b7ec6c4f7723a638a367d0c7d8c7f77076876</t>
  </si>
  <si>
    <t>run004391_ni.raw</t>
  </si>
  <si>
    <t>917393b8e1c0ffec0e67196ca26fa0cae416fe31ae97d0dbc7839469db82d618</t>
  </si>
  <si>
    <t>run004392_ni.raw</t>
  </si>
  <si>
    <t>d54cbe0db70c3c6950e13b50b3d8c901d5ce27c08e79b14144ef73ec882ddb46</t>
  </si>
  <si>
    <t>run004393_ni.raw</t>
  </si>
  <si>
    <t>3d8c36705d32e74573096b0f042f62730a4a5390585abf5a01018eac210c5615</t>
  </si>
  <si>
    <t>run004394_ni.raw</t>
  </si>
  <si>
    <t>5ede428be3ae97e5fdc38960d9c9b72f14b9e2d63d2b41aac6dc5887c700a59d</t>
  </si>
  <si>
    <t>run004395_ni.raw</t>
  </si>
  <si>
    <t>9d9c6d5e713fd34fbd37b7b41e1df5d110ca9b118c597feac479f362c5d1d685</t>
  </si>
  <si>
    <t>run004396_ni.raw</t>
  </si>
  <si>
    <t>6d229fbf97f06133e71425f8e336d69b2f91826a8fecb999ee4a73fed55d93ce</t>
  </si>
  <si>
    <t>run004397_ni.raw</t>
  </si>
  <si>
    <t>0a94ccb770ee0651cd126cc78316e8f25c42380872b0df61c63a3b5142e7b193</t>
  </si>
  <si>
    <t>run004398_ni.raw</t>
  </si>
  <si>
    <t>9750d5de25a90e2492afd6fa3780dd986f0acd7ec8ccc9b980db29601073f789</t>
  </si>
  <si>
    <t>run004399_ni.raw</t>
  </si>
  <si>
    <t>fdcd745f42853b78b9e3bcd178fd975e8d036da1eb2c495d297f9e04a3f423fa</t>
  </si>
  <si>
    <t>run004400_ni.raw</t>
  </si>
  <si>
    <t>920e492c364b241fec9e549900216c1f298d58081de590224e16abaf95b701cf</t>
  </si>
  <si>
    <t>run004401_ni.raw</t>
  </si>
  <si>
    <t>2cf4d29ae689ce563ced034af7f671bdefa8caf92f103535c9442ee108ed1c31</t>
  </si>
  <si>
    <t>run004402_ni.raw</t>
  </si>
  <si>
    <t>76541d968065af36b3df08ad40dc1528a444d3d0cdf9e409543f1802ed8a7884</t>
  </si>
  <si>
    <t>run004403_ni.raw</t>
  </si>
  <si>
    <t>c2c5bd37b8c19fa5e0a633b987340660c5b38494e4fdd62c46fac718171ce1eb</t>
  </si>
  <si>
    <t>run004404_ni.raw</t>
  </si>
  <si>
    <t>de3bd481334fa65d04049ae129974e4283777def45b3b6ab2069ac9877f5d47d</t>
  </si>
  <si>
    <t>run004405_ni.raw</t>
  </si>
  <si>
    <t>859eebad95bca3e2db9913cfb67a989398d010e2070563b3b6c3b60486223892</t>
  </si>
  <si>
    <t>run004406_ni.raw</t>
  </si>
  <si>
    <t>21cc5bb6fd22219f1770317f5b11d7e9cfb8aecf06504e98b201a09f76e62adf</t>
  </si>
  <si>
    <t>run004407_ni.raw</t>
  </si>
  <si>
    <t>95b5282f510d9bcc39c148449c0fc8b24797c7f6e1031da923bc092e74c7bc54</t>
  </si>
  <si>
    <t>run004408_ni.raw</t>
  </si>
  <si>
    <t>52f2278c4e031ef0235a85099bbb270760fef4135916310d6db37ab423c989d1</t>
  </si>
  <si>
    <t>run004409_ni.raw</t>
  </si>
  <si>
    <t>18874980bde76a8b38602663496f88eec330a61f255f883ee6263877dc7a0856</t>
  </si>
  <si>
    <t>run004410_ni.raw</t>
  </si>
  <si>
    <t>e0ddfe134d8ba2be98f923449af1aa9951148cb02c2fbd4d6f4e991692252955</t>
  </si>
  <si>
    <t>run004411_ni.raw</t>
  </si>
  <si>
    <t>d42b027941711710a4966e2555e4fb81aabc4d554184861439b23da8a05e542a</t>
  </si>
  <si>
    <t>run004412_ni.raw</t>
  </si>
  <si>
    <t>763bf1f31525a3d2c14046e3c52bc2b496c82679c3a3185ec4a138d19d4288db</t>
  </si>
  <si>
    <t>run004413_ni.raw</t>
  </si>
  <si>
    <t>afd8b5568355c31ce24b8d5e8504142d947f2d7876d506d652fc6a05edd70635</t>
  </si>
  <si>
    <t>run004414_ni.raw</t>
  </si>
  <si>
    <t>6ca610c7d4595172e411c0cd7b54d4e0e2fc278b488d0a2c2c011f657cba03ef</t>
  </si>
  <si>
    <t>run004415_ni.raw</t>
  </si>
  <si>
    <t>d8b143b56be76369c75d7aafaed6879affa56ed4323cdace303f25659efd195b</t>
  </si>
  <si>
    <t>run004416_ni.raw</t>
  </si>
  <si>
    <t>4b4523c6f4f210188ac0677b5f77e04c77526e37dba61774be920332ca12c83f</t>
  </si>
  <si>
    <t>run004417_ni.raw</t>
  </si>
  <si>
    <t>952004c90772a48a4bedbc14b326f5fa18f1118a4a4e6474ac5084bb161300f4</t>
  </si>
  <si>
    <t>run004418_ni.raw</t>
  </si>
  <si>
    <t>f8a3fbddd4b7303e0a6991f6203cd5e2f8a67333d4228e0db5167b51845e741a</t>
  </si>
  <si>
    <t>run004419_ni.raw</t>
  </si>
  <si>
    <t>4d1fdc18c6d1c8fac161fb52e69b623d510b973e55283795d1ada432a615ec96</t>
  </si>
  <si>
    <t>run004420_ni.raw</t>
  </si>
  <si>
    <t>9a4c078bb42060e12612c7f48b1a9ff95e0caf5fa463d3f3ca05080fc6e5a8a3</t>
  </si>
  <si>
    <t>run004421_ni.raw</t>
  </si>
  <si>
    <t>fbe848efa6bffe1af8cdcc0d44a753dbe151bf83e5b6dba0f9289adebc6e6143</t>
  </si>
  <si>
    <t>run004422_ni.raw</t>
  </si>
  <si>
    <t>a444194897254b74bf6d2d66887b8b6bbef828c563715a0ecf923ff760718626</t>
  </si>
  <si>
    <t>run004423_ni.raw</t>
  </si>
  <si>
    <t>8079ead26043dfe22b1e14984caf90b05687d7db24fefe0b2cd8f6b91fb85219</t>
  </si>
  <si>
    <t>run004424_ni.raw</t>
  </si>
  <si>
    <t>6f8e74506fa6f1bb79e86f11d77755b6191bc31a12428c8b83325a2ed5fa1bcf</t>
  </si>
  <si>
    <t>run004425_ni.raw</t>
  </si>
  <si>
    <t>6db25e4fcb42c91b9328f87917a06dd9fd6acfa31b0d86b0b7519dd01560deaf</t>
  </si>
  <si>
    <t>run004426_ni.raw</t>
  </si>
  <si>
    <t>f0871f673b7e9303fa01ed0f7f22798437ece8190b45e1eb2bca8f2fb5294f92</t>
  </si>
  <si>
    <t>run004427_ni.raw</t>
  </si>
  <si>
    <t>7a9265da62ef8e5e27b62b25dcfa36fcc2c0af674dbe1f99b209ef7cb74cbff8</t>
  </si>
  <si>
    <t>run004428_ni.raw</t>
  </si>
  <si>
    <t>143f326e1496e7984ce1d18fa75796a06dc2026970470aa41732d35bb51199a2</t>
  </si>
  <si>
    <t>run004429_ni.raw</t>
  </si>
  <si>
    <t>e27029017ee77d2b145a8ad5749f4cf56c12ca0bd2a1d8e322fa87d30e8ec0cf</t>
  </si>
  <si>
    <t>run004430_ni.raw</t>
  </si>
  <si>
    <t>6ad40e86726fe0b36e1f4d19424a54c52565a427076247d6a78c21ccb520ff38</t>
  </si>
  <si>
    <t>run004431_ni.raw</t>
  </si>
  <si>
    <t>8239d6c356c3aa81745d2f7e7c2c5557a9ba0d07dca78c47fe717f1f33239cbc</t>
  </si>
  <si>
    <t>run004432_ni.raw</t>
  </si>
  <si>
    <t>0a1ab9f47a85b61a76592f443c5af4fff8cbe688c29d12f9b42eeea41cc72ab9</t>
  </si>
  <si>
    <t>run004434_ni.raw</t>
  </si>
  <si>
    <t>3e97845fbdb4f8c57a7609f01dee82e42ab260d63cbc0d0504d67048a71eb4e8</t>
  </si>
  <si>
    <t>run004435_ni.raw</t>
  </si>
  <si>
    <t>d2225a4f7beb559678f49a9e2c1685dff65f2e7650da6260fdb0375b174f70f4</t>
  </si>
  <si>
    <t>run004436_ni.raw</t>
  </si>
  <si>
    <t>e4ba6b77955625d1d655ced2c567e81380e42f18d37936e582797d911fa032a6</t>
  </si>
  <si>
    <t>run004437_ni.raw</t>
  </si>
  <si>
    <t>974d8bd7b1cac8925d61965c28027d661fcfe91964be74f87547111933450d26</t>
  </si>
  <si>
    <t>run004438_ni.raw</t>
  </si>
  <si>
    <t>f51d6612829707a7de1bef0530dac30e0077bac0537138c5fe7174664736f9ba</t>
  </si>
  <si>
    <t>run004439_ni.raw</t>
  </si>
  <si>
    <t>5d1d6dbde3ae52673dc45f4ce4ec259bf44ef3123b9d84002f336dca10d11584</t>
  </si>
  <si>
    <t>run004440_ni.raw</t>
  </si>
  <si>
    <t>12f63e51464e66a83bcab847e3f67310d20361e4322d2535076ab1e4ae769e43</t>
  </si>
  <si>
    <t>run004441_ni.raw</t>
  </si>
  <si>
    <t>6f6dc40dd9e390db8102994840d66cb6033615e64ebcaf797b07acc8ac90f971</t>
  </si>
  <si>
    <t>run004442_ni.raw</t>
  </si>
  <si>
    <t>4aa8ba69b761ba638536388f8a88c1ec176f0a25c9ecc2dffcb573275f7ca399</t>
  </si>
  <si>
    <t>run004443_ni.raw</t>
  </si>
  <si>
    <t>52c8fbe875bf2509a69d1a47bb53bb27dbd3d2ebe0b5bf11f8875463cd346388</t>
  </si>
  <si>
    <t>run004444_ni.raw</t>
  </si>
  <si>
    <t>40bc8fae778739d3177c81e0b3182d40a5d76b9e57dbee5fab1ce6b51c40a0c7</t>
  </si>
  <si>
    <t>run004445_ni.raw</t>
  </si>
  <si>
    <t>00daef343197d65db962e1c6edfe0d5c3cbec936633dd8fdd04aa509b28c4c0d</t>
  </si>
  <si>
    <t>run004446_ni.raw</t>
  </si>
  <si>
    <t>da4b4bc1aab9f8d251597cd8888f6cf69aa8a06c2c9ec78fde312203f2f40e2f</t>
  </si>
  <si>
    <t>run004447_ni.raw</t>
  </si>
  <si>
    <t>41d403e40c458a2d41d5f7da8f1a963de14c733c7dd2974eb84f2e1ee0c2b2a4</t>
  </si>
  <si>
    <t>run004448_ni.raw</t>
  </si>
  <si>
    <t>20143f40d89f7fc863ad3a089181056b1936f8e7ee81480eeef60eaaf10e8a1f</t>
  </si>
  <si>
    <t>run004449_ni.raw</t>
  </si>
  <si>
    <t>83e4324f87281a035ac64111dbc006c9b8909e24574958dc2a31249709f54f23</t>
  </si>
  <si>
    <t>run004450_ni.raw</t>
  </si>
  <si>
    <t>4e55915513f5d680b0ec5e749faa43d10de74ac87c38d381b3ed8bb97ab0887a</t>
  </si>
  <si>
    <t>run004451_ni.raw</t>
  </si>
  <si>
    <t>344e693433a0f900597a847e8d581ff9366428a88a5b4180130b65c98254c72d</t>
  </si>
  <si>
    <t>run004452_ni.raw</t>
  </si>
  <si>
    <t>3a69f23e62c0c0fd482fe51a06c015bf4f9bcd3c6259b84d0d370f4958dc85d2</t>
  </si>
  <si>
    <t>run004453_ni.raw</t>
  </si>
  <si>
    <t>b96e869f2986cb3aba948c28ac52d7fc5b289d5379d36a10a79a0564bc781aa0</t>
  </si>
  <si>
    <t>run004454_ni.raw</t>
  </si>
  <si>
    <t>2ace82d728e0ece3a6d196ee4fba74856eb7911827a9e9bf2f71722cfa8cbe66</t>
  </si>
  <si>
    <t>run004455_ni.raw</t>
  </si>
  <si>
    <t>228f35495403711301ed607268850bc0e1d77beac86ce42c7576a3ed3fe1727b</t>
  </si>
  <si>
    <t>run004456_ni.raw</t>
  </si>
  <si>
    <t>77bef8d2e10ed658b3d25f2578b5bb864b0d86c2d9673de1bd6ba7c60f1aaf2c</t>
  </si>
  <si>
    <t>run004457_ni.raw</t>
  </si>
  <si>
    <t>6f82f87e20cf2990ded6369d9e7eaa3b61f283b2522f7976111ebcee12a38cbb</t>
  </si>
  <si>
    <t>run004458_ni.raw</t>
  </si>
  <si>
    <t>5b0b010f821b7adfdf871f1425b4fde12589ef568710a75667667952900ecb66</t>
  </si>
  <si>
    <t>run004459_ni.raw</t>
  </si>
  <si>
    <t>28ac46b2b7f4ad7049a00953a357202204aba60ff65fd0d0f7757f27b9136785</t>
  </si>
  <si>
    <t>run004460_ni.raw</t>
  </si>
  <si>
    <t>e9f79a16d0bcefb8b6eece07d42a1f608f682a6de2ecc54c53102534ff3237f9</t>
  </si>
  <si>
    <t>run004461_ni.raw</t>
  </si>
  <si>
    <t>b22268e55adb759fcd89f7ad061ada55553398a00b60582da407181ca32b482c</t>
  </si>
  <si>
    <t>run004462_ni.raw</t>
  </si>
  <si>
    <t>01bc8cc69abd864f9731251f692c663bcb6ef2f0a21783960e9eda97ab4e5e49</t>
  </si>
  <si>
    <t>run004463_ni.raw</t>
  </si>
  <si>
    <t>45371c37b5bad2469d37aa40c50c1e683610b003eeb9e391521d9312626d8145</t>
  </si>
  <si>
    <t>run004464_ni.raw</t>
  </si>
  <si>
    <t>f8676628e1bf8860b3a549863e8d624d6c15f7f0e0e6738c2b9d04ee51cfdfdf</t>
  </si>
  <si>
    <t>run004465_ni.raw</t>
  </si>
  <si>
    <t>fef0a56beb390530cc110b3d45b2e45906e18b284b2699ee3906996ee12a1328</t>
  </si>
  <si>
    <t>run004466_ni.raw</t>
  </si>
  <si>
    <t>b61ab65c12a00e426ac5ee55c6294e4675b54870287d1372fb39fd8e15b93f6a</t>
  </si>
  <si>
    <t>run004467_ni.raw</t>
  </si>
  <si>
    <t>0bba973c5cad72321799c5a48a49ddf9302f22b2dd2d75f28a04a214180b6753</t>
  </si>
  <si>
    <t>run004468_ni.raw</t>
  </si>
  <si>
    <t>64a546f0f2723ecb5af61e703e30c9b09b86ef19b505683254ac29caf2d890f3</t>
  </si>
  <si>
    <t>run004469_ni.raw</t>
  </si>
  <si>
    <t>2dcd81225c29d7b98966c94be68110297773fce986ce7a7ee8423a546bd0096c</t>
  </si>
  <si>
    <t>run004470_ni.raw</t>
  </si>
  <si>
    <t>4d56e56199d8c747728934a37ee7e83a97afabd5d6493c95341281a76119c5bc</t>
  </si>
  <si>
    <t>run004471_ni.raw</t>
  </si>
  <si>
    <t>64681636fc4f1ca410a06a29d652f58fa63a939173a00f4c5be3bafb2fd8d00b</t>
  </si>
  <si>
    <t>run004472_ni.raw</t>
  </si>
  <si>
    <t>b5fca80005ff93c167b12dd6a7da28755bae0762a7955c22f9e233180fe25875</t>
  </si>
  <si>
    <t>run004473_ni.raw</t>
  </si>
  <si>
    <t>a1b0ab11eee4eea51cc7d3effd63de3c708cbe7ebad8cd64f710b2cc2630c0ae</t>
  </si>
  <si>
    <t>run004474_ni.raw</t>
  </si>
  <si>
    <t>4b41502fd04a9e19e121a24d7c3fafd9f8d10963ac956eea2d8a3288aadc249b</t>
  </si>
  <si>
    <t>run004475_ni.raw</t>
  </si>
  <si>
    <t>29ad954b8030b76aca1fc430ad9a691753da1b40ab7096e3515c090b9da3f115</t>
  </si>
  <si>
    <t>run004476_ni.raw</t>
  </si>
  <si>
    <t>219f44fd338935c911e6945db1f797c67a5067162daaf90a83047033d02f9c9f</t>
  </si>
  <si>
    <t>run004477_ni.raw</t>
  </si>
  <si>
    <t>2fe267777cc17c03e1ea2a1d757a9ad3144775939bcff5a3bb01d949c9d56441</t>
  </si>
  <si>
    <t>run004478_ni.raw</t>
  </si>
  <si>
    <t>eb5fee9f0a71668c248ac253b58a5d329e2a21a60c54d3bf1ad56324759785b5</t>
  </si>
  <si>
    <t>run004479_ni.raw</t>
  </si>
  <si>
    <t>d893fd7c657fea24f055200a3b02a703c12adfa33b2666b0746370ab40ff7e4f</t>
  </si>
  <si>
    <t>run004480_ni.raw</t>
  </si>
  <si>
    <t>f8f8703f8ba1b79db8130566b0ee877081fabb7da8c3d87ecb6e67485a25eccf</t>
  </si>
  <si>
    <t>run004481_ni.raw</t>
  </si>
  <si>
    <t>9b0e284047b88a3cb2cc3d3e1b0a2e5362496224b483583010f2e5a76903d25e</t>
  </si>
  <si>
    <t>run004482_ni.raw</t>
  </si>
  <si>
    <t>43d8b2996c03f710f6ba46baaa8dd6046ba474b8caa638391517865a19206de5</t>
  </si>
  <si>
    <t>run004483_ni.raw</t>
  </si>
  <si>
    <t>75cd6a0676f64fe61c61243a313fdb8eb83c96cecdaaf26b8e0f811f07136490</t>
  </si>
  <si>
    <t>run004484_ni.raw</t>
  </si>
  <si>
    <t>bc454775b49a3c064c5d03f87843cb578e87eb81716efdf0d15ccd26d02d1549</t>
  </si>
  <si>
    <t>run004485_ni.raw</t>
  </si>
  <si>
    <t>d4fab8f4db1bd70ae383cefa846cbc44ba69693e7f4bd25b86b1aca24200a5f8</t>
  </si>
  <si>
    <t>run004486_ni.raw</t>
  </si>
  <si>
    <t>7d4e3ed8ccff737994ad00d3852bf1990215c7353b8fadcc924b511d255a952d</t>
  </si>
  <si>
    <t>run004487_ni.raw</t>
  </si>
  <si>
    <t>bd03a6deb9b33541a25cce822cca4b24fe614603e07427ed6bb40185c674da32</t>
  </si>
  <si>
    <t>run004488_ni.raw</t>
  </si>
  <si>
    <t>cea14c645b5f186b581e0c4a90472657d69e84016c32ccf8fb9019bd80e9df9d</t>
  </si>
  <si>
    <t>run004489_ni.raw</t>
  </si>
  <si>
    <t>d6254796908aa2c0b27c96e37a4f8e8e6212daade9858b5b8fb9cce9b694b37c</t>
  </si>
  <si>
    <t>run004490_ni.raw</t>
  </si>
  <si>
    <t>056958b87d2a421245ce6f70dbfbfeb1e8e73741015007d671ec709a5253a6fc</t>
  </si>
  <si>
    <t>run004491_ni.raw</t>
  </si>
  <si>
    <t>858d380683eca40ffd0e4385ccb7b57c9ca110c5602462934d2fd60d9d94ab25</t>
  </si>
  <si>
    <t>run004492_ni.raw</t>
  </si>
  <si>
    <t>5c2fea9ffff587b64c31d652c563ff162de0cf32c6ced5cc9c0da9085aea9f6f</t>
  </si>
  <si>
    <t>run004493_ni.raw</t>
  </si>
  <si>
    <t>d9615b3ce6b192fb90b6a4a0553cd7bb5ad89ab2d11b60477cd91e3ecafec3c5</t>
  </si>
  <si>
    <t>run004494_ni.raw</t>
  </si>
  <si>
    <t>c00db6e595555779a6df8279922e5504fb077a9db248368852b60609c61b3277</t>
  </si>
  <si>
    <t>run004495_ni.raw</t>
  </si>
  <si>
    <t>fd93dc53323ce5add3f421368d2c55a8924d18c7765404e654a1d03e9d718fd9</t>
  </si>
  <si>
    <t>run004496_ni.raw</t>
  </si>
  <si>
    <t>5029fe371441e01967246d737ce589e5ddfef2b47bb9aceeafbbe9b1f346170f</t>
  </si>
  <si>
    <t>run004498_ni.raw</t>
  </si>
  <si>
    <t>7b93e21b6a595cc32fd2b88d2f4420b7b6b8bb759c034e645d645bd2f4a46ce6</t>
  </si>
  <si>
    <t>run004500_ni.raw</t>
  </si>
  <si>
    <t>02f8b0552a52af3e362294559b4f63e4e8de9dd3151b9eb07b70f6ec80afd55a</t>
  </si>
  <si>
    <t>run004501_ni.raw</t>
  </si>
  <si>
    <t>bff1fdbd9d36e61a7108917fb3e2e0a83dfc59b40dbdc10630725b4c978acb7a</t>
  </si>
  <si>
    <t>run004502_ni.raw</t>
  </si>
  <si>
    <t>dbc5865b07d488416e5dddb2c9aaf98656ea2d213b56f2ce64c185e7fa1a954c</t>
  </si>
  <si>
    <t>run004503_ni.raw</t>
  </si>
  <si>
    <t>9bf7c5787da5841cb183f40dfb2213864bbd574e1182aa9cb42d88d00919af5d</t>
  </si>
  <si>
    <t>run004504_ni.raw</t>
  </si>
  <si>
    <t>ecdb4d452d7a747e60ada6a63f32c43e9d9501b19a2dee188dfd16a25d2ace20</t>
  </si>
  <si>
    <t>run004505_ni.raw</t>
  </si>
  <si>
    <t>c147fbcfc955d91e90f130cc372494042b8c89d1a06a9e0dbe25a17c6a76bc28</t>
  </si>
  <si>
    <t>run004506_ni.raw</t>
  </si>
  <si>
    <t>15dc07a95fdac8af113a2ad2cd1fe2ad4e2ede38b8674f7698ad881c86556477</t>
  </si>
  <si>
    <t>run004507_ni.raw</t>
  </si>
  <si>
    <t>d314c90ef84b111e627af7d65a89d4a7a46b5fd132126db710dac31fd50f0603</t>
  </si>
  <si>
    <t>run004508_ni.raw</t>
  </si>
  <si>
    <t>f63972277fc7efcdf96fbe7957477a04f34097ff4fa16af8bb9f27f99a2e902a</t>
  </si>
  <si>
    <t>run004509_ni.raw</t>
  </si>
  <si>
    <t>69f6122d29d246b1c2d34ae2427e3a994234650aa260af9de23a540e154e9d8e</t>
  </si>
  <si>
    <t>run004510_ni.raw</t>
  </si>
  <si>
    <t>befc5008fdd2040942120a3330aaa0e61b8aa57e20b5e61f2b188f6a9e0f032f</t>
  </si>
  <si>
    <t>run004511_ni.raw</t>
  </si>
  <si>
    <t>5efabd1eddbbf343e205a3576beb28f06c9144abf3f7915edb248e2c462bd473</t>
  </si>
  <si>
    <t>run004512_ni.raw</t>
  </si>
  <si>
    <t>dc9d2afee44a0d959dcde22abd9856ab5b47efb008cdc9cf481b9eb1183debc4</t>
  </si>
  <si>
    <t>run004513_ni.raw</t>
  </si>
  <si>
    <t>ebfc56f9057944b7fec3d7a4ceade6a0296d1765fa6a25213a97aeaa77ef8dba</t>
  </si>
  <si>
    <t>run004514_ni.raw</t>
  </si>
  <si>
    <t>f2847e4cf29918299ed64be994eb5a81e7e690eb94ae883944056a2043a418a0</t>
  </si>
  <si>
    <t>run004515_ni.raw</t>
  </si>
  <si>
    <t>77cd82c9798548d92750cd1f4d1a7946c857dc92f9b4339fda5da837b08040b3</t>
  </si>
  <si>
    <t>run004516_ni.raw</t>
  </si>
  <si>
    <t>91a1875147d70341380bd2b40bad240b261ece42e520d80ae5c5308b3d02346c</t>
  </si>
  <si>
    <t>run004517_ni.raw</t>
  </si>
  <si>
    <t>e53f04abf7e2545bbb06b943a5cc61a2e31da17e5d73cb171f037474a44e120f</t>
  </si>
  <si>
    <t>run004518_ni.raw</t>
  </si>
  <si>
    <t>dc1cde03323e330e27253f5e6630e584729f33307caab655c61a17c1a35ff755</t>
  </si>
  <si>
    <t>run004519_ni.raw</t>
  </si>
  <si>
    <t>02cce7bffdfec4fc8d66458d840d6629fca39ff7c4d8c1d1e2c56915ab2fc2be</t>
  </si>
  <si>
    <t>run004520_ni.raw</t>
  </si>
  <si>
    <t>799806278e15058e81e4f54aa54d9cb22ef9a4a146a34d43285f5e316b6c25fd</t>
  </si>
  <si>
    <t>run004521_ni.raw</t>
  </si>
  <si>
    <t>3737f5baeb833f2586225221150564e143f787ee9483a1077a44f0672beeff67</t>
  </si>
  <si>
    <t>run004522_ni.raw</t>
  </si>
  <si>
    <t>a01018f1cfb461675973ebb8b510e8b16dd231257ceee9e81934c003d96431bd</t>
  </si>
  <si>
    <t>run004523_ni.raw</t>
  </si>
  <si>
    <t>cdb39bc0b8516059dc99d1cd759792b5bdad67da9fb7c1dc1cf18a707c901d60</t>
  </si>
  <si>
    <t>run004524_ni.raw</t>
  </si>
  <si>
    <t>199c85f3b05c4a614bac25c5209bdaf4d47d9f88d281fd62af06e9e762f6df88</t>
  </si>
  <si>
    <t>run004525_ni.raw</t>
  </si>
  <si>
    <t>da3414bd20e072762c2b8fb80ef49567d6596363089639a082784e246b8e627c</t>
  </si>
  <si>
    <t>run004526_ni.raw</t>
  </si>
  <si>
    <t>b35f9433b8cf7d0ebd8293702603208293fc0d4f44ef4a4a7eaf60882f76304c</t>
  </si>
  <si>
    <t>run004527_ni.raw</t>
  </si>
  <si>
    <t>5e5e7a93e6ccf6a28e28eb309ba63cb94da1ce4f4aa8b3ba55f53beb51a9789b</t>
  </si>
  <si>
    <t>run004528_ni.raw</t>
  </si>
  <si>
    <t>be53a45fb9f556cd05bf8fcce082a2590d251a49551473efb73af194ab50327f</t>
  </si>
  <si>
    <t>run004529_ni.raw</t>
  </si>
  <si>
    <t>346ab675bd96af0dc23cf856571897e3851e8a95c622653682270840e22f5a5b</t>
  </si>
  <si>
    <t>run004530_ni.raw</t>
  </si>
  <si>
    <t>00dde47bb4b2baf479248451ae943dc143a910454d77a028d60df311a165ced8</t>
  </si>
  <si>
    <t>run004531_ni.raw</t>
  </si>
  <si>
    <t>56cae7faa5973b887c2346c1e5746313384c48449e84fd84802702889edce1e2</t>
  </si>
  <si>
    <t>run004532_ni.raw</t>
  </si>
  <si>
    <t>4e6dc760544a6313b660afb62e58fac8153eb75dc5126c859ea6f58bd050e679</t>
  </si>
  <si>
    <t>run004533_ni.raw</t>
  </si>
  <si>
    <t>ceeaac5ee11456c9e735b2684ee0c2af08af80a7692e162dae1b9e04a33dae00</t>
  </si>
  <si>
    <t>run004534_ni.raw</t>
  </si>
  <si>
    <t>eada6ca7aefb2af0ecc83e22fcb45154dd01e06796304ec4322b3720547b5103</t>
  </si>
  <si>
    <t>run004535_ni.raw</t>
  </si>
  <si>
    <t>3c4ae5ac16cdb23c80659fd8e7caf7ede850eb06e34a8f1e6dcf34ebbcd0a059</t>
  </si>
  <si>
    <t>run004536_ni.raw</t>
  </si>
  <si>
    <t>0ccb2396d5e700e435488b90c93664284898c1f1dec54a20ef3ec59062fb80b7</t>
  </si>
  <si>
    <t>run004537_ni.raw</t>
  </si>
  <si>
    <t>85f38435e4378f530336f56e7f06c4695c365c23af8eb41488d561adb3468ddf</t>
  </si>
  <si>
    <t>run004538_ni.raw</t>
  </si>
  <si>
    <t>9b3b3845dd20879b7942d761addaa548b1a19143816a5bc12fa9f3896aec4d03</t>
  </si>
  <si>
    <t>run004539_ni.raw</t>
  </si>
  <si>
    <t>cb0194fd6ec1fa9d51f082a95b042c9910fa3b262313d3dac1971e72dff864a4</t>
  </si>
  <si>
    <t>run004540_ni.raw</t>
  </si>
  <si>
    <t>c9e9cbd539909881eebade4ccdac8058ba5f7c6110e44c57ed4c1ce85cbca5b5</t>
  </si>
  <si>
    <t>run004541_ni.raw</t>
  </si>
  <si>
    <t>f32c32d9979a553da3e5acbc0e6ea2bef16b0a5b57b4392372917a8b1b089608</t>
  </si>
  <si>
    <t>run004542_ni.raw</t>
  </si>
  <si>
    <t>03216a8a02b3edadb2e19da4922fd067026dc51f658df4aed1bb4c6a7fbde382</t>
  </si>
  <si>
    <t>run004543_ni.raw</t>
  </si>
  <si>
    <t>7f54155f80169000aaf3c4615d7d0f14510c55f8d8bd3bbbdc71cc39fd84810c</t>
  </si>
  <si>
    <t>run004544_ni.raw</t>
  </si>
  <si>
    <t>bc49424cb115b501ff56f485a6aad4cb59af00b08851a793e3dc301f0409fd95</t>
  </si>
  <si>
    <t>run004545_ni.raw</t>
  </si>
  <si>
    <t>9194b404ba8732c6f25195d023406f08cdc2b1976c0fe5f93a8525e299a53c8c</t>
  </si>
  <si>
    <t>run004546_ni.raw</t>
  </si>
  <si>
    <t>d8dba3ca2703103170011a59f8c2f1ed306ce9db19283f2344863ee30595ec7d</t>
  </si>
  <si>
    <t>run004547_ni.raw</t>
  </si>
  <si>
    <t>e789f9f5513f45e7071cb196b8a54265f183baa2e9d7cb6a411cbea7b6b09a4d</t>
  </si>
  <si>
    <t>run004548_ni.raw</t>
  </si>
  <si>
    <t>992e8fd1e64cbc0ea84553945ab6191ba4ca5d2edfde1ef93b92ddbbb6a719b9</t>
  </si>
  <si>
    <t>run004549_ni.raw</t>
  </si>
  <si>
    <t>122affebf48ff7f76b59dfed484f9aaaad6a87fdc5f45a842818ebea2bb2b169</t>
  </si>
  <si>
    <t>run004550_ni.raw</t>
  </si>
  <si>
    <t>79f221a3d3b422fb66f10255397dcfd16dd729afe6d153d1197939882c54abe7</t>
  </si>
  <si>
    <t>run004551_ni.raw</t>
  </si>
  <si>
    <t>d8a1e42f7634ef9496b6ab4d5fc4f8080c7f661d87c76a618e0dd2299a88eb82</t>
  </si>
  <si>
    <t>run004552_ni.raw</t>
  </si>
  <si>
    <t>d8358ab4b90afa879b8390a3a91d045b4912e369f7601e453d04a83f7cf45395</t>
  </si>
  <si>
    <t>run004553_ni.raw</t>
  </si>
  <si>
    <t>fdd181849f3722c56d01d9fb1555f4a5edaedac75a5b43fc5cc658ba125f9869</t>
  </si>
  <si>
    <t>run004554_ni.raw</t>
  </si>
  <si>
    <t>5ad9bb908e2550494d5f1c1ce5a5c49495c61a9efb39ce6e918de69d464a5fe5</t>
  </si>
  <si>
    <t>run004555_ni.raw</t>
  </si>
  <si>
    <t>10eb14ab46e645d5860e14a46feaf3cf679f3a4b9ca6ef4b818fb3a5f9763579</t>
  </si>
  <si>
    <t>run004556_ni.raw</t>
  </si>
  <si>
    <t>4743e48ce10a75b09acb5bfa20c18bcaf418b95319c297ab35f8b70db881b25e</t>
  </si>
  <si>
    <t>run004557_ni.raw</t>
  </si>
  <si>
    <t>bdc101b9a5eb79c8bdf861cbf148c65d16c21081d4e1f63b819286e7e32aa0e2</t>
  </si>
  <si>
    <t>run004558_ni.raw</t>
  </si>
  <si>
    <t>f6b5978a28790631063a82257bf4810d36cacfc507c20343eed3ffd1b5e61f2b</t>
  </si>
  <si>
    <t>run004559_ni.raw</t>
  </si>
  <si>
    <t>f53dc84eb0e3e7458b3061697729b4e39f4a7627a9130ed136727be1cfc8d06c</t>
  </si>
  <si>
    <t>run004560_ni.raw</t>
  </si>
  <si>
    <t>fc1d91779c8702c9ee64b52dbd9b7eb3cae181c612e91bc85d7507c1e77832fc</t>
  </si>
  <si>
    <t>run004561_ni.raw</t>
  </si>
  <si>
    <t>2cbfda87ed80ca93372b1e7f112c030c0c078f05338867c8352a137709d3ccb6</t>
  </si>
  <si>
    <t>run004562_ni.raw</t>
  </si>
  <si>
    <t>5f187ea68a361610c1c2d2d93c0511aa82217b82b39af167f748632f9ec49273</t>
  </si>
  <si>
    <t>run004563_ni.raw</t>
  </si>
  <si>
    <t>43526004bf9a9f02374c60525bee58890cf88980e8a522cd33ef2e0ab2635ff4</t>
  </si>
  <si>
    <t>run004564_ni.raw</t>
  </si>
  <si>
    <t>35110bfa05f29fa2943545078331279d2d0b958e9e2c8b7be27348d6acfed12c</t>
  </si>
  <si>
    <t>run004565_ni.raw</t>
  </si>
  <si>
    <t>0dc1b786294cab5900ff4217d8f6ac1b75cccf3548153476c2e39628872d0f19</t>
  </si>
  <si>
    <t>run004566_ni.raw</t>
  </si>
  <si>
    <t>1bf47c6160e5d1add2eefc4bbdc86d02790061451ed3a8f68ffb408ff48130c6</t>
  </si>
  <si>
    <t>run004567_ni.raw</t>
  </si>
  <si>
    <t>d1638178c4151e2abf9e16a95a0daf37169373ae953eeb8b656d9378aafa203e</t>
  </si>
  <si>
    <t>run004568_ni.raw</t>
  </si>
  <si>
    <t>54d63a3bdc855d5d9092ef180c42d68eaad37c8150d6bd9ecd608c053a2da6fb</t>
  </si>
  <si>
    <t>run004569_ni.raw</t>
  </si>
  <si>
    <t>62a7e2708e546ffb7673a5074c398deccfc24e8ad153fe6b912b01ad8cebc712</t>
  </si>
  <si>
    <t>run004570_ni.raw</t>
  </si>
  <si>
    <t>a48d7026c70ff424a42711e196b93ecb8a0897ac2cbbe7f8e3d133058132f04c</t>
  </si>
  <si>
    <t>run004571_ni.raw</t>
  </si>
  <si>
    <t>692de928e23d9a83dfb8d5522fd1ff3aa1ed2c507b547d443aaec3e5f13ad3ad</t>
  </si>
  <si>
    <t>run004572_ni.raw</t>
  </si>
  <si>
    <t>286dd971b8834a4b767f8a4780bffd6dece04a681a6d1e524c40cc5b7a1d0a99</t>
  </si>
  <si>
    <t>run004573_ni.raw</t>
  </si>
  <si>
    <t>23c98d17d5584c2c355b59834497cb32a66e01f18575886fd6a01e5f404403df</t>
  </si>
  <si>
    <t>run004574_ni.raw</t>
  </si>
  <si>
    <t>6766c405eb502200739a6e14222e50a9ef9d79800fd3a5fc0dd401cc38190f0a</t>
  </si>
  <si>
    <t>run004575_ni.raw</t>
  </si>
  <si>
    <t>88f523bc9261b14136475ecde58e60e889bc8ea851b5031115b0990389a8ebaa</t>
  </si>
  <si>
    <t>run004576_ni.raw</t>
  </si>
  <si>
    <t>adf720cca0392c3199543bc8841c501cd1adc538dfd9e553e77d16b5706b7bce</t>
  </si>
  <si>
    <t>run004577_ni.raw</t>
  </si>
  <si>
    <t>74f1476af64ffeac34340515822dedcc90d7e977255646fb83784476f8a328d9</t>
  </si>
  <si>
    <t>run004578_ni.raw</t>
  </si>
  <si>
    <t>b1e94f585fce564fc17326f9838a0f2e6a7d41eac31dfb1b4423e881fd1dc588</t>
  </si>
  <si>
    <t>run004579_ni.raw</t>
  </si>
  <si>
    <t>b2317599c1cd010b708c4f65951578d162fc1870497e061b9e196f28ac5f1269</t>
  </si>
  <si>
    <t>run004580_ni.raw</t>
  </si>
  <si>
    <t>77ca542b3c9495d09a2eb9fa4facef80b938de12e460940c49748f0dc3ced638</t>
  </si>
  <si>
    <t>run004581_ni.raw</t>
  </si>
  <si>
    <t>3e77018f1f5d6267173bfafcfef09f4d684cd45f4198ea25d9b32587ed62e5b2</t>
  </si>
  <si>
    <t>run004582_ni.raw</t>
  </si>
  <si>
    <t>0ca8fab0f38ecfc88020ba573baef96c29ff572cc7dc1127d05af90d72baa524</t>
  </si>
  <si>
    <t>run004583_ni.raw</t>
  </si>
  <si>
    <t>e33e5decb09ac81eabf175449f99dfd900a19220df6672a84a24b55e1201d868</t>
  </si>
  <si>
    <t>run004584_ni.raw</t>
  </si>
  <si>
    <t>3df54fdb24c807c4ef5ab59907ba8f0f0e0eee0d7889b875c470823c1fa381db</t>
  </si>
  <si>
    <t>run004585_ni.raw</t>
  </si>
  <si>
    <t>d450c6dd22e8199574c3a3393185581df21d5bc6dc383a2e3f9743a6a08b51c1</t>
  </si>
  <si>
    <t>run004586_ni.raw</t>
  </si>
  <si>
    <t>4529513d2886b21bf6c481ada733e72f84452da22b4c8bd23e02d6d2efa383c1</t>
  </si>
  <si>
    <t>run004587_ni.raw</t>
  </si>
  <si>
    <t>74f75e9530b28b09290d58f9194517c8fdfc64722736b3f7465ef7ff3fc476a8</t>
  </si>
  <si>
    <t>run004588_ni.raw</t>
  </si>
  <si>
    <t>23a32753c0bc879ae1809590d97af90c0e0e1c99334fc8795c86bbf20e3d4599</t>
  </si>
  <si>
    <t>run004589_ni.raw</t>
  </si>
  <si>
    <t>3ea3878d883190e34f2df2134ce881cca6320f07f1783226f1e289a07cc0b80e</t>
  </si>
  <si>
    <t>run004590_ni.raw</t>
  </si>
  <si>
    <t>bdc9008cb0ab8caec4fb6102097545bfb159208ae0fd107677a09eb8778ad0a5</t>
  </si>
  <si>
    <t>run004591_ni.raw</t>
  </si>
  <si>
    <t>cd4da0981cd5bdd1d065a56f67a77d8dbf4a9fbcc721852b0ef5e609a4573ba5</t>
  </si>
  <si>
    <t>run004592_ni.raw</t>
  </si>
  <si>
    <t>f9905a55de70e23a09822a6af6be8626871a0692e41fe6ef1dc3b5fdc00a9c07</t>
  </si>
  <si>
    <t>run004593_ni.raw</t>
  </si>
  <si>
    <t>ca88003d72171c089793f09bf6993d754ad1897ae532c63627a1863729dea4ee</t>
  </si>
  <si>
    <t>run004594_ni.raw</t>
  </si>
  <si>
    <t>c6cab723a65ea15455c23827c96c831963c324ad92048630b002c98bf4335bf7</t>
  </si>
  <si>
    <t>run004595_ni.raw</t>
  </si>
  <si>
    <t>c00fcfcd3850c424dc2c51e66f7fa905a1c77f949acf8a8860b4af1ec192bf4f</t>
  </si>
  <si>
    <t>run004596_ni.raw</t>
  </si>
  <si>
    <t>46080ee571fe0506ee18ee6d12c2a0bd0acee6b6432ba18ef6f8000ef8e3968c</t>
  </si>
  <si>
    <t>run004597_ni.raw</t>
  </si>
  <si>
    <t>0bb35b6af1438364e31d906d848861db7bb4d624e75be4bf8fd1c9e7e0473743</t>
  </si>
  <si>
    <t>run004598_ni.raw</t>
  </si>
  <si>
    <t>9510db05f62199fc05be0e54fac4b3625517733e99a3a1323f4c590c17e07909</t>
  </si>
  <si>
    <t>run004599_ni.raw</t>
  </si>
  <si>
    <t>8c049cc2979b6610126ba9695fe054464151dd7613ad6147ab23921d315ac20a</t>
  </si>
  <si>
    <t>run004600_ni.raw</t>
  </si>
  <si>
    <t>1a29a363f863da1ca27f43e6ebaf8141e6163f570c6e178c95481feab662ca3d</t>
  </si>
  <si>
    <t>run004601_ni.raw</t>
  </si>
  <si>
    <t>b963ec8619958c48a07b36893dd2dceade51ddec287643eb2b2c1f4b9063a4ca</t>
  </si>
  <si>
    <t>run004602_ni.raw</t>
  </si>
  <si>
    <t>6a8bd41678c1fa0bdcff482a91f9d21c5d87dc6a4f32858e399ff67d6e6a8692</t>
  </si>
  <si>
    <t>run004603_ni.raw</t>
  </si>
  <si>
    <t>929b28a1db3053c6f814cb9d9db21a6488fb2553967cd0d511fe95b66d0de2ab</t>
  </si>
  <si>
    <t>run004604_ni.raw</t>
  </si>
  <si>
    <t>2fadfd13b5722d4c5ec5841757b5703b0e3e64bca7d561bb8078c5bfac1aab43</t>
  </si>
  <si>
    <t>run004605_ni.raw</t>
  </si>
  <si>
    <t>3a86d20234308abdf9ac747768d707ba911a5ff3dd6eabb3b65bd5165795a039</t>
  </si>
  <si>
    <t>run004606_ni.raw</t>
  </si>
  <si>
    <t>bd2f76572fb0e5cd0cf8fe999c69acbdb45fdc924b34f985e504637af76fe478</t>
  </si>
  <si>
    <t>run004607_ni.raw</t>
  </si>
  <si>
    <t>fc6f2d31692c7a192d686575af3fd70c93959da475b0cc0ab7c8da9d622b78d2</t>
  </si>
  <si>
    <t>run004608_ni.raw</t>
  </si>
  <si>
    <t>21d45303cd36f389b7e090322aa2e373cdeac6053bdeb6a5c072fd0f80256597</t>
  </si>
  <si>
    <t>run004609_ni.raw</t>
  </si>
  <si>
    <t>7593641d073cf7d4f6cd52afe4783e01b989a1368f564585a27dce5288150230</t>
  </si>
  <si>
    <t>run004610_ni.raw</t>
  </si>
  <si>
    <t>08d2c2f437229464831ff8dc7b59cbd5fe6861325f7b1b27829b02a607da2cab</t>
  </si>
  <si>
    <t>run004611_ni.raw</t>
  </si>
  <si>
    <t>6953d231fadfbf86a778e7854be6af42dafeee37f7f88f6144a7422e707ccb32</t>
  </si>
  <si>
    <t>run004612_ni.raw</t>
  </si>
  <si>
    <t>79c3531285abb930582d77f71f516d09fc7c7fa0be2cdfbd4e1e070882942a31</t>
  </si>
  <si>
    <t>run004613_ni.raw</t>
  </si>
  <si>
    <t>fe0a86e9a1b715632750426465a36e5734b9545e5c510f95b3905a7831802291</t>
  </si>
  <si>
    <t>run004614_ni.raw</t>
  </si>
  <si>
    <t>a27f89f5ba78026026eb0bafb882a75a7c1448567d3c7f25fe0dcc2dc423334c</t>
  </si>
  <si>
    <t>run004615_ni.raw</t>
  </si>
  <si>
    <t>6fbfe75857d9bfcb728565f5876a7df12ce003b9f6b5dcc499f4870d93a4b15f</t>
  </si>
  <si>
    <t>run004616_ni.raw</t>
  </si>
  <si>
    <t>7b7cabda953d1575006b42855ff6a63733a7dca8e539523f7b90ce2fa54788fa</t>
  </si>
  <si>
    <t>run004617_ni.raw</t>
  </si>
  <si>
    <t>9db0ff2fe31878a9c34940d05f6815819e81e2da2ffd295119226450df3e1665</t>
  </si>
  <si>
    <t>run004618_ni.raw</t>
  </si>
  <si>
    <t>106dbde58d757201dd127f8e954188cb3f2a2fd6939e2738aebd20e5978d6b88</t>
  </si>
  <si>
    <t>run004619_ni.raw</t>
  </si>
  <si>
    <t>d235cb6fab6dbd75e36890b7e50a6b3804f66f7331832fa0b2f6f4d651359929</t>
  </si>
  <si>
    <t>run004620_ni.raw</t>
  </si>
  <si>
    <t>8129972f1e30bfa14f1575e4aa0dc8fd0065b7eba727f44add5d4ced53792ed4</t>
  </si>
  <si>
    <t>run004621_ni.raw</t>
  </si>
  <si>
    <t>47d7be3b308a9169d3e7e56263027033eed70258814d999f8e9baffc3f771366</t>
  </si>
  <si>
    <t>run004622_ni.raw</t>
  </si>
  <si>
    <t>d748f932a49ab30eb2c0a942fb42fa6f8373810fa12223aba7c1e7f9f7bc3fca</t>
  </si>
  <si>
    <t>run004623_ni.raw</t>
  </si>
  <si>
    <t>0d1858f2243cc5aa12eecfd4137c5e1f91b6975d6ed2c8f3d806cc47516142da</t>
  </si>
  <si>
    <t>run004624_ni.raw</t>
  </si>
  <si>
    <t>87a2ce3f321309542d5636e345d4e4d3122fbbc9723eb1c9913f4f2df8d8036d</t>
  </si>
  <si>
    <t>run004625_ni.raw</t>
  </si>
  <si>
    <t>aa09b846c1892c1de9af99648c6f3bc827f36e9a724c6472fc9a443145524163</t>
  </si>
  <si>
    <t>run004626_ni.raw</t>
  </si>
  <si>
    <t>3b1edcca74176c2dcc55a8ff83a7f4d781f12dd453a8f45dbb3ea508368df605</t>
  </si>
  <si>
    <t>run004627_ni.raw</t>
  </si>
  <si>
    <t>edce41b02adb48a8a4a10c6eed8fc5cbee9f524e0f891e3df2ae1b18bbac5301</t>
  </si>
  <si>
    <t>run004628_ni.raw</t>
  </si>
  <si>
    <t>f4e39b2d84f56e8a7481f62d57d927bebaeedb1ba6f7638fcfe89ac5e6df1c5c</t>
  </si>
  <si>
    <t>run004629_ni.raw</t>
  </si>
  <si>
    <t>232f4a129d0565ed13a19d73d38875bd49a5dcbb2df0ef14ec3f1345504adf58</t>
  </si>
  <si>
    <t>run004630_ni.raw</t>
  </si>
  <si>
    <t>91d8ed419f3e11783111dead38b664ebd9311ab2739612eefadc2ad782f59fdf</t>
  </si>
  <si>
    <t>run004631_ni.raw</t>
  </si>
  <si>
    <t>aa98bbb92045f5594ace439757d33ee6dd12705d2da2264c220702776f3656c3</t>
  </si>
  <si>
    <t>run004632_ni.raw</t>
  </si>
  <si>
    <t>46719644ec8ebdc07127628377a7e8a14c5eb6bdbce53ce20b1124dd347325c1</t>
  </si>
  <si>
    <t>run004633_ni.raw</t>
  </si>
  <si>
    <t>71c54fbcc490abcc4537d0eb95bfcc9356cc7d8286a5a539142416350afe9a37</t>
  </si>
  <si>
    <t>run004634_ni.raw</t>
  </si>
  <si>
    <t>a813bb43be209b7861283d6c28ffe8cf70f840abe3767dea6a90b189c23719b8</t>
  </si>
  <si>
    <t>run004635_ni.raw</t>
  </si>
  <si>
    <t>3cdca930980f1da80b18983489782225e9239e834f5f93950f74123b94230c3d</t>
  </si>
  <si>
    <t>run004636_ni.raw</t>
  </si>
  <si>
    <t>7bb7246b39e7a412365db9fcdd00028ebe5cc43d1e7307306f228f7135ee428a</t>
  </si>
  <si>
    <t>run004637_ni.raw</t>
  </si>
  <si>
    <t>01db1542da9420d993732b1248c1f50c6dcc1a791759c75ab273943b14fa8eac</t>
  </si>
  <si>
    <t>run004638_ni.raw</t>
  </si>
  <si>
    <t>d9fd79e7ee5b85e46b9d1c63d08f4cd999d626e8b78ae234e3a00b75dcc993eb</t>
  </si>
  <si>
    <t>run004639_ni.raw</t>
  </si>
  <si>
    <t>2931a1804b285d61c4a74a7b40e05c7efa12d5988bf447f128625389d88e2fd7</t>
  </si>
  <si>
    <t>run004640_ni.raw</t>
  </si>
  <si>
    <t>9c876e66ef9b5a042cfd69931c5d92bd9a0873020c8e3f5016ed23bed4f9fb9d</t>
  </si>
  <si>
    <t>run004641_ni.raw</t>
  </si>
  <si>
    <t>4eb38020edb7da21e62f7d9e939dbae3124d9194fa212c7966938394be56ebe7</t>
  </si>
  <si>
    <t>run004642_ni.raw</t>
  </si>
  <si>
    <t>5275a4a387c1efa28ba13f01f1a644f3e926a965bbbcb74f05d41e0d7aa78f8b</t>
  </si>
  <si>
    <t>run004643_ni.raw</t>
  </si>
  <si>
    <t>f2b6f11c215e8cc973f4187146c88d0f0f4b6dbe34919fbac94976386556954c</t>
  </si>
  <si>
    <t>run004644_ni.raw</t>
  </si>
  <si>
    <t>999fc41016af1de0bfacca207d4d1ccca4005d3acbedbc1b128bdafcc14cdf0a</t>
  </si>
  <si>
    <t>run004645_ni.raw</t>
  </si>
  <si>
    <t>a7b567f1460e5c08f642ae253a862911e123cbd09b46e54269b0004c58bf73d3</t>
  </si>
  <si>
    <t>run004646_ni.raw</t>
  </si>
  <si>
    <t>a08ed7334d8d48b85c7504bfba8e12c67787c0544cc8bc65597b5e84ec955cf3</t>
  </si>
  <si>
    <t>run004647_ni.raw</t>
  </si>
  <si>
    <t>21decb358bacd9a957a8a285154e68a67e121c42cee53d3873004070dd18b71c</t>
  </si>
  <si>
    <t>run004648_ni.raw</t>
  </si>
  <si>
    <t>fd2441773bd6f562f4a28813a8409690512ee58c74535202336710ea7d78c6b0</t>
  </si>
  <si>
    <t>run004649_ni.raw</t>
  </si>
  <si>
    <t>608ef4a9f43d42b13a97a5385263ec0300c541e704b9805273b14cd6655839c1</t>
  </si>
  <si>
    <t>run004650_ni.raw</t>
  </si>
  <si>
    <t>2f4d47c843b20a618d940a04ca26ed12d39de1264ba82aa9239c5ff311328eb4</t>
  </si>
  <si>
    <t>run004651_ni.raw</t>
  </si>
  <si>
    <t>cd681f4700505b1b7ef40052702224c06e04642a4ff319e585acdb6fd7238a50</t>
  </si>
  <si>
    <t>run004652_ni.raw</t>
  </si>
  <si>
    <t>5bfc421acf08e857f938060b3d05361cdd1c1164338e6f1abefe8022b08f015a</t>
  </si>
  <si>
    <t>run004653_ni.raw</t>
  </si>
  <si>
    <t>245eded0f686e377bf36514194c04484d50b7d97880e72af4d821ac0c447c590</t>
  </si>
  <si>
    <t>run004654_ni.raw</t>
  </si>
  <si>
    <t>1f5a4a9cc822f3376424269f19d323a462655a49d21f852fcb7ecc0bd5f625c6</t>
  </si>
  <si>
    <t>run004655_ni.raw</t>
  </si>
  <si>
    <t>ff64fe1fc3edce3ef7503a14f8aa1177e14d8c94574952ed470b9242f333fa70</t>
  </si>
  <si>
    <t>run004656_ni.raw</t>
  </si>
  <si>
    <t>1dd52c2370e544454de01e46972a071a0ad30e4ccac77638b40a4b16540cb192</t>
  </si>
  <si>
    <t>run004657_ni.raw</t>
  </si>
  <si>
    <t>524210c4141a483ea4cb796e00e066461bf48890edc0cfe9f61234ad42247e70</t>
  </si>
  <si>
    <t>run004658_ni.raw</t>
  </si>
  <si>
    <t>ee2bb312aa80be0a528a59cd2a41581959bbdd084e5b6c651e5d52284f84d40a</t>
  </si>
  <si>
    <t>run004659_ni.raw</t>
  </si>
  <si>
    <t>a6a4ab762b5ca6dc36e1c8a49e99810ee298b5d2cfe9249626c482e702285b7f</t>
  </si>
  <si>
    <t>run004660_ni.raw</t>
  </si>
  <si>
    <t>39ef7f8abecde49037b910c36130af83ec73b737b1dda2d0428ebde0ae6d7f6a</t>
  </si>
  <si>
    <t>run004661_ni.raw</t>
  </si>
  <si>
    <t>25f3cc49785a73287ff83ebeacc05ca780c50f149555b112dd16e73d1a4ec77f</t>
  </si>
  <si>
    <t>run004662_ni.raw</t>
  </si>
  <si>
    <t>7c1a6a77053173b055e0af93fd1a9c0252f1a296e14978e8e0cff320f1632568</t>
  </si>
  <si>
    <t>run004663_ni.raw</t>
  </si>
  <si>
    <t>db1d4dc07b09fa04a145ff1f8973fa749357995ef855306ac47b6599e3fd545d</t>
  </si>
  <si>
    <t>run004664_ni.raw</t>
  </si>
  <si>
    <t>2a93371e8e62ec22ff3794c03828a788652a52ee0ce215cd6977c478e6aac38a</t>
  </si>
  <si>
    <t>run004665_ni.raw</t>
  </si>
  <si>
    <t>ee01c9ff6b177aa8f4e952feeec515c7b8fce5b264c85bdd97b6dc7d0149623c</t>
  </si>
  <si>
    <t>run004666_ni.raw</t>
  </si>
  <si>
    <t>5adc0b57e6efd7a782feedf5bcff774e6ef977b2c942ac029326ac94c3b0f5f6</t>
  </si>
  <si>
    <t>run004667_ni.raw</t>
  </si>
  <si>
    <t>9274d8214fd2ae7d80199cf6322540f0d3967cf727aa38359401a1d805db954b</t>
  </si>
  <si>
    <t>run004668_ni.raw</t>
  </si>
  <si>
    <t>b6951e0ea9c54e769217b5a895eecf0a40436785cab49e23d626270037083cc1</t>
  </si>
  <si>
    <t>run004669_ni.raw</t>
  </si>
  <si>
    <t>675d841216c38caf2ecdc5742633f54c41256982b0252d91a97ca933f2767963</t>
  </si>
  <si>
    <t>run004670_ni.raw</t>
  </si>
  <si>
    <t>683cef36a6b3b11a8e364e412a2d2381671cafb2aeb3dbfe8eca136379581aab</t>
  </si>
  <si>
    <t>run004671_ni.raw</t>
  </si>
  <si>
    <t>9fa86f6627fbc7f3c1c0ca95dc633a3132b83137b113a1386708706954eaf855</t>
  </si>
  <si>
    <t>run004672_ni.raw</t>
  </si>
  <si>
    <t>cf9e05611b5b193fe865d4bde696bb16d415252c39525d278b37f3beb919d336</t>
  </si>
  <si>
    <t>run004673_ni.raw</t>
  </si>
  <si>
    <t>6fc8896075cfd3af78fd7d7f91a341dea043ea95934d637fdc0acdab04bba8f1</t>
  </si>
  <si>
    <t>run004674_ni.raw</t>
  </si>
  <si>
    <t>3c5b8aa7f38b573d845df3cec14fc4409364998516a531a19e14028f511b10c2</t>
  </si>
  <si>
    <t>run004675_ni.raw</t>
  </si>
  <si>
    <t>10245efc0166017850bc53c4a590a34fd956f50d569504dd0e678def458ef122</t>
  </si>
  <si>
    <t>run004676_ni.raw</t>
  </si>
  <si>
    <t>ee7c2c80951605a836ac941cca718d2a6f7c10c2ab76040251a211a77e7dde04</t>
  </si>
  <si>
    <t>run004677_ni.raw</t>
  </si>
  <si>
    <t>1b325a01f685f7a497912e29aebfd2f123fee04a9a236bde16e3b761afdf7088</t>
  </si>
  <si>
    <t>run004678_ni.raw</t>
  </si>
  <si>
    <t>b3be2abef045ed83e25d782e7b94293a85fe9c7aba21ba4d237df0d37b5f1c6c</t>
  </si>
  <si>
    <t>run004679_ni.raw</t>
  </si>
  <si>
    <t>7870de3e658ba2edff7657fb818f7fdacf2f684eda541b48a2c95f0bd0d7830f</t>
  </si>
  <si>
    <t>run004680_ni.raw</t>
  </si>
  <si>
    <t>faeec96edff30836e6ca5235ab80dfd0a8157d7253af3963d199bc6f44ca6f3b</t>
  </si>
  <si>
    <t>run004681_ni.raw</t>
  </si>
  <si>
    <t>ae461e9b3761ffbc8f37ef3e0bd030ba4a82d8cd7a665da4a1e9b2df50601dc2</t>
  </si>
  <si>
    <t>run004682_ni.raw</t>
  </si>
  <si>
    <t>316c1c4739d6a7b94ba96012473b6bc8485a1cf4da5a190519e40af5161e5fd5</t>
  </si>
  <si>
    <t>run004683_ni.raw</t>
  </si>
  <si>
    <t>456bd3f51b53ffd3b543864478152581e4cded485f1d7ec40bad2724802b156d</t>
  </si>
  <si>
    <t>run004684_ni.raw</t>
  </si>
  <si>
    <t>1c7682507974dfa635510e5b46719cd434227a3bb850ad35459f89a526d5fe47</t>
  </si>
  <si>
    <t>run004685_ni.raw</t>
  </si>
  <si>
    <t>654379e39e246c2818ec293403b8f9c4851514b095f38d5c25561c25ee668ba2</t>
  </si>
  <si>
    <t>run004686_ni.raw</t>
  </si>
  <si>
    <t>40036394580af505fa07139a136a368b48cba47fa1a7f2175ab958ded3beb1ad</t>
  </si>
  <si>
    <t>run004687_ni.raw</t>
  </si>
  <si>
    <t>df1cf9d01edfc53be0a755d3329d92b71dea244db9fb85ddf95515e208b77395</t>
  </si>
  <si>
    <t>run004688_ni.raw</t>
  </si>
  <si>
    <t>2c7b14fcd757bdcc94b55751226771b459da033b8d2def437a0b3c898ca6051c</t>
  </si>
  <si>
    <t>run004689_ni.raw</t>
  </si>
  <si>
    <t>c51aca61c304e3d10ada51f55fde4fc9688c72453778c4f5c86c99956cf1ed9f</t>
  </si>
  <si>
    <t>run004690_ni.raw</t>
  </si>
  <si>
    <t>b77cb162762b9c0283db683ea334fed757175d24d2c4fad7dbcb3b32590f11d2</t>
  </si>
  <si>
    <t>run004691_ni.raw</t>
  </si>
  <si>
    <t>b824d15c9324505cb596178d93d24be057322c6143f5af347afeb15251d47ae1</t>
  </si>
  <si>
    <t>run004692_ni.raw</t>
  </si>
  <si>
    <t>29e2d55ea8e5884c20e0b0e04e0199edf9f979d59a0eb5a9cb3a2a0c35f71153</t>
  </si>
  <si>
    <t>run004693_ni.raw</t>
  </si>
  <si>
    <t>23e934eeadf2b2511a679f69933976f3341cac192b8539f0ebb141626dd4420a</t>
  </si>
  <si>
    <t>run004694_ni.raw</t>
  </si>
  <si>
    <t>242143426bc10af72a10874955c6934a387d08ea52e96bd63768dfd523cce1cc</t>
  </si>
  <si>
    <t>run004695_ni.raw</t>
  </si>
  <si>
    <t>9388b30db6cb8eeb6e094d19b232bc6962fd599d710de112edb829cb46c510f4</t>
  </si>
  <si>
    <t>run004696_ni.raw</t>
  </si>
  <si>
    <t>4cd904a8482ffc899996da700557039a3c636d249ece7b9469875727d7cb2ea7</t>
  </si>
  <si>
    <t>run004697_ni.raw</t>
  </si>
  <si>
    <t>9032a3bf79695cdf5e3c724a50aa50a3412d60b21804e69104e36520403d1ecc</t>
  </si>
  <si>
    <t>run004698_ni.raw</t>
  </si>
  <si>
    <t>e9a6044835f5414ccc075ef21d57d47e5a5937c31d4e31b18bce43ec554cbef9</t>
  </si>
  <si>
    <t>run004699_ni.raw</t>
  </si>
  <si>
    <t>555afb0725d26aef473687600e35b16077a3daa4d2f05dda94ba9c0418c891fd</t>
  </si>
  <si>
    <t>run004700_ni.raw</t>
  </si>
  <si>
    <t>a40e2be9e235af36a86ef341642740ac1baf6e54674ee700075d5834fe58ecb6</t>
  </si>
  <si>
    <t>run004701_ni.raw</t>
  </si>
  <si>
    <t>05f83c15ed7d4c76ae580f90176d813590d264a7e095829711af67f9e86747b0</t>
  </si>
  <si>
    <t>run004702_ni.raw</t>
  </si>
  <si>
    <t>15bf4dadd77ff5f188021d11aa3d583e5159282b5280c25d3a1ba38014618bd1</t>
  </si>
  <si>
    <t>run004703_ni.raw</t>
  </si>
  <si>
    <t>1ff92898e69f4357c0aa85daf32725358a5e52966be1e201e65068f72dd94357</t>
  </si>
  <si>
    <t>run004704_ni.raw</t>
  </si>
  <si>
    <t>77d87cd02eb2e9a42f44617b51943794ff7e6cad39462ff1e36a9a9e7324c12b</t>
  </si>
  <si>
    <t>run004705_ni.raw</t>
  </si>
  <si>
    <t>a84474ae69a628e709671b90ddc24e38ef49803f03c13ea6fd29207ef5379d0c</t>
  </si>
  <si>
    <t>run004706_ni.raw</t>
  </si>
  <si>
    <t>880384107f70950c1ea56b768a4d6fcfc72a50a130a0c2530e541032a546d4d8</t>
  </si>
  <si>
    <t>run004707_ni.raw</t>
  </si>
  <si>
    <t>6f9b919589e619fba58d5f4dc84da5be9563fc33064eb75b1f1e65a4c0976c7b</t>
  </si>
  <si>
    <t>run004708_ni.raw</t>
  </si>
  <si>
    <t>3418861d787fa7248a6f8f60eefd5916d5788dd18330c057ccbee27504596b93</t>
  </si>
  <si>
    <t>run004709_ni.raw</t>
  </si>
  <si>
    <t>20f86c2f1f6b4ba5f176c8900f04208124ccb5e4b1f5c655c6363185256e11b5</t>
  </si>
  <si>
    <t>run004710_ni.raw</t>
  </si>
  <si>
    <t>8e04f6edf0537df25e10ef5636035a43b7fad7e149e698b655d4c36cf96fe77a</t>
  </si>
  <si>
    <t>run004711_ni.raw</t>
  </si>
  <si>
    <t>bcfb37563a6244bc41b943894202776ad6d6519993034aa458e332c13e8d115a</t>
  </si>
  <si>
    <t>run004712_ni.raw</t>
  </si>
  <si>
    <t>12324b2f4cf6cfd0220a4a28746469dce7c9fbf82dd80040e041aaf89492056f</t>
  </si>
  <si>
    <t>run004713_ni.raw</t>
  </si>
  <si>
    <t>202e012a7a04b534401ce4c6691b325732f1410d06a79ca3960706868deeaefc</t>
  </si>
  <si>
    <t>run004714_ni.raw</t>
  </si>
  <si>
    <t>fd50d6720cf4d13fe1f1cfa097edce1be5dc7dabf6eca7be05150e47f7731523</t>
  </si>
  <si>
    <t>run004715_ni.raw</t>
  </si>
  <si>
    <t>48fe95b3347a5abfe4f925b77c3af3ab59ec40a22e08cb56ba39df9e403dd535</t>
  </si>
  <si>
    <t>run004716_ni.raw</t>
  </si>
  <si>
    <t>962d47c75f3bf43477d5ddfc1d1e87112c4bd74a3dbfe8a45c2c7c386af73fbb</t>
  </si>
  <si>
    <t>run004717_ni.raw</t>
  </si>
  <si>
    <t>b15b4ef9f535005bae9e5bf48fec806d6357f198bffa652cd344b623cbafabf2</t>
  </si>
  <si>
    <t>run004718_ni.raw</t>
  </si>
  <si>
    <t>9469b38571b4c7ef819ef4ba1240193d61156c4eee681d4ac3d68a4b525ad7c5</t>
  </si>
  <si>
    <t>run004719_ni.raw</t>
  </si>
  <si>
    <t>395618f11f0e7033f4a08891becb2c510d7929d163273d5cb6de39fc79770470</t>
  </si>
  <si>
    <t>run004720_ni.raw</t>
  </si>
  <si>
    <t>4fb04df3d6401b54d06a0f7f6ce1a69f9e671ccef9accfc7afdb33ff5b2ee432</t>
  </si>
  <si>
    <t>run004721_ni.raw</t>
  </si>
  <si>
    <t>f84987dda4a1f9cd84a17c8c037e8bb950f15e853ae5d28ed35e4574b0fb4dc3</t>
  </si>
  <si>
    <t>run004722_ni.raw</t>
  </si>
  <si>
    <t>bb8ec4b336234d51e5fe22dbeb8da93b1271851ba4a6a6718b45921ae7ea749a</t>
  </si>
  <si>
    <t>run004723_ni.raw</t>
  </si>
  <si>
    <t>7cd4b7353162a3d6e712e3bbeebdd3793b1160fdf78672c0a4a6f2554e00595b</t>
  </si>
  <si>
    <t>run004724_ni.raw</t>
  </si>
  <si>
    <t>6aba50ad61e9bf53b5d8a0dd34e4e1f710dd674d6832f2a766dd30f44f248a3e</t>
  </si>
  <si>
    <t>run004725_ni.raw</t>
  </si>
  <si>
    <t>a72dea4d4195bed350672f1b583a5f7f62432f86428511bc154b0fd50abf0814</t>
  </si>
  <si>
    <t>run004726_ni.raw</t>
  </si>
  <si>
    <t>d969c9ae02805808d8a80454d03e530a17fcf9697e49cbc0a8f453e0c67078fa</t>
  </si>
  <si>
    <t>run004727_ni.raw</t>
  </si>
  <si>
    <t>a7fe03b8ee959de40b296f1cc13442c83c8f1407ad60e4666db6ad4ebb843f55</t>
  </si>
  <si>
    <t>run004728_ni.raw</t>
  </si>
  <si>
    <t>f3514dd2618bb2ff7dd6c71408ad38d264b8dabc2aa3f5c5ac98994bd87923c7</t>
  </si>
  <si>
    <t>run004729_ni.raw</t>
  </si>
  <si>
    <t>9218e461147b33ffd6586e61de121029eba956d62a2b93159049f78740f441c6</t>
  </si>
  <si>
    <t>run004730_ni.raw</t>
  </si>
  <si>
    <t>876530d5e102842743c7d2262b3ab374f90fedb44dcce284c512149e5b936a39</t>
  </si>
  <si>
    <t>run004731_ni.raw</t>
  </si>
  <si>
    <t>7565c8cb0166a35bce9e10062992684bfa7da4f27db21b8456678bd89230993f</t>
  </si>
  <si>
    <t>run004732_ni.raw</t>
  </si>
  <si>
    <t>a8a5df731683df278102edf1624e2aa3a1175749f358bf4d7f9ddddd3ce7f433</t>
  </si>
  <si>
    <t>run004733_ni.raw</t>
  </si>
  <si>
    <t>57780e2b6143c1c674136a83a18ef302b4839532935fba54a432f46373312c8f</t>
  </si>
  <si>
    <t>run004734_ni.raw</t>
  </si>
  <si>
    <t>f155a38e5a6a60275d63918932ea432eda5ec8f06f921b1d9b8a88d656fb9635</t>
  </si>
  <si>
    <t>run004735_ni.raw</t>
  </si>
  <si>
    <t>8c9547fd73411e4307c0f7f4da01391dabf6f68aaf529ee94eaac07849ee5c48</t>
  </si>
  <si>
    <t>run004736_ni.raw</t>
  </si>
  <si>
    <t>2c064a7e871617cfe9750908dcd48b774b44976fabc9b6c78f7e145417b80858</t>
  </si>
  <si>
    <t>run004737_ni.raw</t>
  </si>
  <si>
    <t>3eaea08aa0b75da5a2b8f60dfca44d35885eca7c69dc9ff315ebabf482599230</t>
  </si>
  <si>
    <t>run004738_ni.raw</t>
  </si>
  <si>
    <t>a587090a5055572556e840f144599ef56430d1fc2bb314f6aac57f0a7fbc966b</t>
  </si>
  <si>
    <t>run004739_ni.raw</t>
  </si>
  <si>
    <t>0ed1895399abd174f6ceaf02be26f8176a6cb3d8a392599c29a84943b6b90e98</t>
  </si>
  <si>
    <t>run004740_ni.raw</t>
  </si>
  <si>
    <t>cc6378aecdbaf13f452fa0b5712995593c34ea290a003b2d768eae24b2f3331d</t>
  </si>
  <si>
    <t>run004741_ni.raw</t>
  </si>
  <si>
    <t>83415bcd2e613ab69e16fcae345b65f8c9248651c266d1f721e150db424f45d3</t>
  </si>
  <si>
    <t>run004742_ni.raw</t>
  </si>
  <si>
    <t>5266e69b8428a0d224af2a6f46d707a2eada610b614868c4d23ca011531022d0</t>
  </si>
  <si>
    <t>run004743_ni.raw</t>
  </si>
  <si>
    <t>2d0c370958f250ee5681ee791bd540f2a8684db178a0be732afa0c70f81d8725</t>
  </si>
  <si>
    <t>run004744_ni.raw</t>
  </si>
  <si>
    <t>e3873a9f865d1487c4fbc6a3f1178190a766f84831b67a659deb2bc9dd754266</t>
  </si>
  <si>
    <t>run004745_ni.raw</t>
  </si>
  <si>
    <t>9b4e94d019e459671671c67caab04922a0f4dc79a63ef6f85fc660fdb0e9e828</t>
  </si>
  <si>
    <t>run004746_ni.raw</t>
  </si>
  <si>
    <t>c4fea3666c4b9d7b74b06f5d635180a23d8dc1bbc1dd3a91554ef7a61874efcc</t>
  </si>
  <si>
    <t>run004747_ni.raw</t>
  </si>
  <si>
    <t>7f3bae5b6939aaaee470c011b27cffbf1efa10d2fdd0462163628ee4bd2d81e2</t>
  </si>
  <si>
    <t>run004748_ni.raw</t>
  </si>
  <si>
    <t>bfedf91e6dde8268fe5f2b4bd1278352c80472f06db6434cd33d70d1d6e13ba1</t>
  </si>
  <si>
    <t>run004749_ni.raw</t>
  </si>
  <si>
    <t>cf31a255a740306a15dfea11bda0619883e0427e679c7023561f7ad3c2235ada</t>
  </si>
  <si>
    <t>pedestal</t>
  </si>
  <si>
    <t>HV [V]</t>
  </si>
  <si>
    <t>Curernt [uA]</t>
  </si>
  <si>
    <t>Noise [LSB]</t>
  </si>
  <si>
    <t>EUDAQ</t>
  </si>
  <si>
    <t>Non-empty entries</t>
  </si>
  <si>
    <t>Non-empty percentage</t>
  </si>
  <si>
    <t>Number of Events recorded online</t>
  </si>
  <si>
    <t>Number of Events from .root file</t>
  </si>
  <si>
    <t>Events recorded on-line</t>
  </si>
  <si>
    <t>Events from .root file</t>
  </si>
  <si>
    <t>--</t>
  </si>
  <si>
    <t xml:space="preserve">Eudaq crashed </t>
  </si>
  <si>
    <t>Eudaq crashed</t>
  </si>
  <si>
    <t>Calice 74 Si sensor + 5W</t>
  </si>
  <si>
    <t>X position</t>
  </si>
  <si>
    <t>Y posittion</t>
  </si>
  <si>
    <t>RUN
NUMBER</t>
  </si>
  <si>
    <t>High statistic run</t>
  </si>
  <si>
    <t>5 GeV</t>
  </si>
  <si>
    <t>&lt;- EAST</t>
  </si>
  <si>
    <t>WEST -&gt;</t>
  </si>
  <si>
    <t>/\
DOWN</t>
  </si>
  <si>
    <t>UP
\/</t>
  </si>
  <si>
    <t>3 GeV</t>
  </si>
  <si>
    <t>1 GeV</t>
  </si>
  <si>
    <t>&lt;- WEST</t>
  </si>
  <si>
    <t>EAST -&gt;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</si>
</sst>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hh:mm"/>
    <numFmt numFmtId="165" formatCode="0.0"/>
    <numFmt numFmtId="166" formatCode="hh&quot;:&quot;mm"/>
  </numFmts>
  <fonts count="25">
    <font>
      <sz val="10.0"/>
      <color rgb="FF000000"/>
      <name val="Arial"/>
      <scheme val="minor"/>
    </font>
    <font>
      <b/>
      <color theme="1"/>
      <name val="Arial"/>
    </font>
    <font/>
    <font>
      <b/>
      <color theme="1"/>
      <name val="Arial"/>
      <scheme val="minor"/>
    </font>
    <font>
      <color theme="1"/>
      <name val="Arial"/>
      <scheme val="minor"/>
    </font>
    <font>
      <strike/>
      <color theme="1"/>
      <name val="Arial"/>
      <scheme val="minor"/>
    </font>
    <font>
      <color theme="5"/>
      <name val="Arial"/>
      <scheme val="minor"/>
    </font>
    <font>
      <b/>
      <color theme="5"/>
      <name val="Arial"/>
      <scheme val="minor"/>
    </font>
    <font>
      <color rgb="FFEA4335"/>
      <name val="Arial"/>
      <scheme val="minor"/>
    </font>
    <font>
      <color rgb="FF0000FF"/>
      <name val="Arial"/>
      <scheme val="minor"/>
    </font>
    <font>
      <b/>
      <color rgb="FF0000FF"/>
      <name val="Arial"/>
      <scheme val="minor"/>
    </font>
    <font>
      <color rgb="FF000000"/>
      <name val="&quot;Arial&quot;"/>
    </font>
    <font>
      <color theme="1"/>
      <name val="Arial"/>
    </font>
    <font>
      <color rgb="FF0000FF"/>
      <name val="Arial"/>
    </font>
    <font>
      <b/>
      <color rgb="FF000000"/>
      <name val="&quot;Arial&quot;"/>
    </font>
    <font>
      <color rgb="FFFF0000"/>
      <name val="Arial"/>
      <scheme val="minor"/>
    </font>
    <font>
      <sz val="10.0"/>
      <color theme="1"/>
      <name val="Roboto Mono"/>
    </font>
    <font>
      <b/>
      <sz val="10.0"/>
      <color theme="1"/>
      <name val="Roboto Mono"/>
    </font>
    <font>
      <u/>
      <sz val="10.0"/>
      <color rgb="FF0000FF"/>
      <name val="Roboto Mono"/>
    </font>
    <font>
      <sz val="10.0"/>
      <color rgb="FF000000"/>
      <name val="Roboto Mono"/>
    </font>
    <font>
      <sz val="10.0"/>
      <color rgb="FF000000"/>
      <name val="Arial"/>
    </font>
    <font>
      <sz val="10.0"/>
      <color theme="1"/>
      <name val="Arial"/>
    </font>
    <font>
      <sz val="10.0"/>
      <color theme="5"/>
      <name val="Arial"/>
    </font>
    <font>
      <color theme="5"/>
      <name val="Arial"/>
    </font>
    <font>
      <color rgb="FF000000"/>
      <name val="Monospace"/>
    </font>
  </fonts>
  <fills count="21">
    <fill>
      <patternFill patternType="none"/>
    </fill>
    <fill>
      <patternFill patternType="lightGray"/>
    </fill>
    <fill>
      <patternFill patternType="solid">
        <fgColor theme="7"/>
        <bgColor theme="7"/>
      </patternFill>
    </fill>
    <fill>
      <patternFill patternType="solid">
        <fgColor rgb="FFC9DAF8"/>
        <bgColor rgb="FFC9DAF8"/>
      </patternFill>
    </fill>
    <fill>
      <patternFill patternType="solid">
        <fgColor theme="0"/>
        <bgColor theme="0"/>
      </patternFill>
    </fill>
    <fill>
      <patternFill patternType="solid">
        <fgColor theme="5"/>
        <bgColor theme="5"/>
      </patternFill>
    </fill>
    <fill>
      <patternFill patternType="solid">
        <fgColor rgb="FF9900FF"/>
        <bgColor rgb="FF9900FF"/>
      </patternFill>
    </fill>
    <fill>
      <patternFill patternType="solid">
        <fgColor theme="6"/>
        <bgColor theme="6"/>
      </patternFill>
    </fill>
    <fill>
      <patternFill patternType="solid">
        <fgColor rgb="FF6AA84F"/>
        <bgColor rgb="FF6AA84F"/>
      </patternFill>
    </fill>
    <fill>
      <patternFill patternType="solid">
        <fgColor rgb="FFFF0000"/>
        <bgColor rgb="FFFF0000"/>
      </patternFill>
    </fill>
    <fill>
      <patternFill patternType="solid">
        <fgColor rgb="FFA2C4C9"/>
        <bgColor rgb="FFA2C4C9"/>
      </patternFill>
    </fill>
    <fill>
      <patternFill patternType="solid">
        <fgColor rgb="FFCCCCCC"/>
        <bgColor rgb="FFCCCCCC"/>
      </patternFill>
    </fill>
    <fill>
      <patternFill patternType="solid">
        <fgColor theme="9"/>
        <bgColor theme="9"/>
      </patternFill>
    </fill>
    <fill>
      <patternFill patternType="solid">
        <fgColor rgb="FF45818E"/>
        <bgColor rgb="FF45818E"/>
      </patternFill>
    </fill>
    <fill>
      <patternFill patternType="solid">
        <fgColor rgb="FFB7E1CD"/>
        <bgColor rgb="FFB7E1CD"/>
      </patternFill>
    </fill>
    <fill>
      <patternFill patternType="solid">
        <fgColor rgb="FFFFFFFF"/>
        <bgColor rgb="FFFFFFFF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5A6BD"/>
        <bgColor rgb="FFD5A6BD"/>
      </patternFill>
    </fill>
    <fill>
      <patternFill patternType="solid">
        <fgColor rgb="FF00FF00"/>
        <bgColor rgb="FF00FF00"/>
      </patternFill>
    </fill>
    <fill>
      <patternFill patternType="solid">
        <fgColor rgb="FFFFE599"/>
        <bgColor rgb="FFFFE599"/>
      </patternFill>
    </fill>
  </fills>
  <borders count="15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</borders>
  <cellStyleXfs count="1">
    <xf borderId="0" fillId="0" fontId="0" numFmtId="0" applyAlignment="1" applyFont="1"/>
  </cellStyleXfs>
  <cellXfs count="213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shrinkToFit="0" vertical="center" wrapText="1"/>
    </xf>
    <xf borderId="1" fillId="0" fontId="1" numFmtId="0" xfId="0" applyAlignment="1" applyBorder="1" applyFont="1">
      <alignment horizontal="center" readingOrder="0" shrinkToFit="0" vertical="center" wrapText="1"/>
    </xf>
    <xf borderId="2" fillId="0" fontId="1" numFmtId="0" xfId="0" applyAlignment="1" applyBorder="1" applyFont="1">
      <alignment horizontal="center" readingOrder="0" shrinkToFit="0" vertical="center" wrapText="1"/>
    </xf>
    <xf borderId="3" fillId="0" fontId="2" numFmtId="0" xfId="0" applyBorder="1" applyFont="1"/>
    <xf borderId="2" fillId="0" fontId="1" numFmtId="0" xfId="0" applyAlignment="1" applyBorder="1" applyFont="1">
      <alignment horizontal="center" shrinkToFit="0" vertical="center" wrapText="1"/>
    </xf>
    <xf borderId="2" fillId="0" fontId="1" numFmtId="0" xfId="0" applyAlignment="1" applyBorder="1" applyFont="1">
      <alignment horizontal="center" readingOrder="0" shrinkToFit="0" wrapText="1"/>
    </xf>
    <xf borderId="4" fillId="0" fontId="2" numFmtId="0" xfId="0" applyBorder="1" applyFont="1"/>
    <xf borderId="5" fillId="0" fontId="1" numFmtId="0" xfId="0" applyAlignment="1" applyBorder="1" applyFont="1">
      <alignment horizontal="center" readingOrder="0" shrinkToFit="0" wrapText="1"/>
    </xf>
    <xf borderId="1" fillId="0" fontId="3" numFmtId="0" xfId="0" applyAlignment="1" applyBorder="1" applyFont="1">
      <alignment horizontal="center" readingOrder="0"/>
    </xf>
    <xf borderId="6" fillId="0" fontId="2" numFmtId="0" xfId="0" applyBorder="1" applyFont="1"/>
    <xf borderId="7" fillId="0" fontId="1" numFmtId="0" xfId="0" applyAlignment="1" applyBorder="1" applyFont="1">
      <alignment horizontal="center" shrinkToFit="0" vertical="center" wrapText="1"/>
    </xf>
    <xf borderId="7" fillId="0" fontId="1" numFmtId="0" xfId="0" applyAlignment="1" applyBorder="1" applyFont="1">
      <alignment horizontal="center" readingOrder="0" shrinkToFit="0" vertical="center" wrapText="1"/>
    </xf>
    <xf borderId="5" fillId="0" fontId="1" numFmtId="0" xfId="0" applyAlignment="1" applyBorder="1" applyFont="1">
      <alignment horizontal="right" readingOrder="0" shrinkToFit="0" vertical="center" wrapText="1"/>
    </xf>
    <xf borderId="5" fillId="0" fontId="2" numFmtId="0" xfId="0" applyBorder="1" applyFont="1"/>
    <xf borderId="2" fillId="2" fontId="3" numFmtId="0" xfId="0" applyAlignment="1" applyBorder="1" applyFill="1" applyFont="1">
      <alignment horizontal="center" readingOrder="0"/>
    </xf>
    <xf borderId="2" fillId="0" fontId="3" numFmtId="0" xfId="0" applyAlignment="1" applyBorder="1" applyFont="1">
      <alignment horizontal="center" readingOrder="0" vertical="center"/>
    </xf>
    <xf borderId="7" fillId="0" fontId="4" numFmtId="0" xfId="0" applyAlignment="1" applyBorder="1" applyFont="1">
      <alignment readingOrder="0"/>
    </xf>
    <xf borderId="7" fillId="0" fontId="4" numFmtId="164" xfId="0" applyAlignment="1" applyBorder="1" applyFont="1" applyNumberFormat="1">
      <alignment horizontal="right" readingOrder="0"/>
    </xf>
    <xf borderId="7" fillId="0" fontId="4" numFmtId="0" xfId="0" applyAlignment="1" applyBorder="1" applyFont="1">
      <alignment horizontal="left" readingOrder="0"/>
    </xf>
    <xf borderId="7" fillId="3" fontId="5" numFmtId="0" xfId="0" applyAlignment="1" applyBorder="1" applyFill="1" applyFont="1">
      <alignment readingOrder="0" shrinkToFit="0" wrapText="1"/>
    </xf>
    <xf borderId="7" fillId="3" fontId="3" numFmtId="0" xfId="0" applyAlignment="1" applyBorder="1" applyFont="1">
      <alignment horizontal="right" readingOrder="0"/>
    </xf>
    <xf borderId="7" fillId="0" fontId="4" numFmtId="1" xfId="0" applyAlignment="1" applyBorder="1" applyFont="1" applyNumberFormat="1">
      <alignment horizontal="right" readingOrder="0"/>
    </xf>
    <xf borderId="7" fillId="0" fontId="4" numFmtId="0" xfId="0" applyAlignment="1" applyBorder="1" applyFont="1">
      <alignment horizontal="right" readingOrder="0"/>
    </xf>
    <xf borderId="2" fillId="0" fontId="4" numFmtId="0" xfId="0" applyAlignment="1" applyBorder="1" applyFont="1">
      <alignment horizontal="center" readingOrder="0"/>
    </xf>
    <xf borderId="7" fillId="0" fontId="4" numFmtId="0" xfId="0" applyAlignment="1" applyBorder="1" applyFont="1">
      <alignment horizontal="right" readingOrder="0" shrinkToFit="0" wrapText="1"/>
    </xf>
    <xf borderId="7" fillId="0" fontId="4" numFmtId="49" xfId="0" applyAlignment="1" applyBorder="1" applyFont="1" applyNumberFormat="1">
      <alignment horizontal="center" readingOrder="0"/>
    </xf>
    <xf borderId="7" fillId="0" fontId="4" numFmtId="49" xfId="0" applyAlignment="1" applyBorder="1" applyFont="1" applyNumberFormat="1">
      <alignment horizontal="right" readingOrder="0"/>
    </xf>
    <xf borderId="7" fillId="0" fontId="4" numFmtId="0" xfId="0" applyAlignment="1" applyBorder="1" applyFont="1">
      <alignment readingOrder="0" shrinkToFit="0" wrapText="1"/>
    </xf>
    <xf borderId="7" fillId="2" fontId="4" numFmtId="0" xfId="0" applyAlignment="1" applyBorder="1" applyFont="1">
      <alignment readingOrder="0"/>
    </xf>
    <xf borderId="7" fillId="0" fontId="4" numFmtId="165" xfId="0" applyAlignment="1" applyBorder="1" applyFont="1" applyNumberFormat="1">
      <alignment readingOrder="0"/>
    </xf>
    <xf borderId="7" fillId="0" fontId="3" numFmtId="0" xfId="0" applyAlignment="1" applyBorder="1" applyFont="1">
      <alignment horizontal="right" readingOrder="0"/>
    </xf>
    <xf borderId="7" fillId="0" fontId="6" numFmtId="0" xfId="0" applyAlignment="1" applyBorder="1" applyFont="1">
      <alignment readingOrder="0"/>
    </xf>
    <xf borderId="7" fillId="0" fontId="6" numFmtId="164" xfId="0" applyAlignment="1" applyBorder="1" applyFont="1" applyNumberFormat="1">
      <alignment horizontal="right" readingOrder="0"/>
    </xf>
    <xf borderId="7" fillId="0" fontId="6" numFmtId="0" xfId="0" applyAlignment="1" applyBorder="1" applyFont="1">
      <alignment horizontal="left" readingOrder="0"/>
    </xf>
    <xf borderId="7" fillId="0" fontId="6" numFmtId="0" xfId="0" applyAlignment="1" applyBorder="1" applyFont="1">
      <alignment readingOrder="0" shrinkToFit="0" wrapText="1"/>
    </xf>
    <xf borderId="7" fillId="0" fontId="7" numFmtId="0" xfId="0" applyAlignment="1" applyBorder="1" applyFont="1">
      <alignment horizontal="right" readingOrder="0"/>
    </xf>
    <xf borderId="7" fillId="0" fontId="8" numFmtId="1" xfId="0" applyAlignment="1" applyBorder="1" applyFont="1" applyNumberFormat="1">
      <alignment horizontal="right" readingOrder="0"/>
    </xf>
    <xf borderId="7" fillId="0" fontId="6" numFmtId="0" xfId="0" applyAlignment="1" applyBorder="1" applyFont="1">
      <alignment horizontal="right" readingOrder="0"/>
    </xf>
    <xf borderId="7" fillId="0" fontId="8" numFmtId="165" xfId="0" applyAlignment="1" applyBorder="1" applyFont="1" applyNumberFormat="1">
      <alignment readingOrder="0"/>
    </xf>
    <xf borderId="7" fillId="0" fontId="6" numFmtId="165" xfId="0" applyAlignment="1" applyBorder="1" applyFont="1" applyNumberFormat="1">
      <alignment readingOrder="0"/>
    </xf>
    <xf borderId="7" fillId="0" fontId="6" numFmtId="49" xfId="0" applyAlignment="1" applyBorder="1" applyFont="1" applyNumberFormat="1">
      <alignment horizontal="center" readingOrder="0"/>
    </xf>
    <xf borderId="7" fillId="0" fontId="8" numFmtId="0" xfId="0" applyAlignment="1" applyBorder="1" applyFont="1">
      <alignment readingOrder="0" shrinkToFit="0" wrapText="1"/>
    </xf>
    <xf borderId="0" fillId="4" fontId="8" numFmtId="0" xfId="0" applyAlignment="1" applyFill="1" applyFont="1">
      <alignment readingOrder="0"/>
    </xf>
    <xf borderId="0" fillId="0" fontId="6" numFmtId="0" xfId="0" applyFont="1"/>
    <xf borderId="7" fillId="4" fontId="4" numFmtId="164" xfId="0" applyAlignment="1" applyBorder="1" applyFont="1" applyNumberFormat="1">
      <alignment horizontal="right" readingOrder="0"/>
    </xf>
    <xf borderId="7" fillId="4" fontId="4" numFmtId="0" xfId="0" applyAlignment="1" applyBorder="1" applyFont="1">
      <alignment horizontal="left" readingOrder="0"/>
    </xf>
    <xf borderId="7" fillId="4" fontId="4" numFmtId="0" xfId="0" applyAlignment="1" applyBorder="1" applyFont="1">
      <alignment readingOrder="0"/>
    </xf>
    <xf borderId="7" fillId="4" fontId="4" numFmtId="0" xfId="0" applyAlignment="1" applyBorder="1" applyFont="1">
      <alignment readingOrder="0" shrinkToFit="0" wrapText="1"/>
    </xf>
    <xf borderId="7" fillId="4" fontId="3" numFmtId="0" xfId="0" applyAlignment="1" applyBorder="1" applyFont="1">
      <alignment horizontal="right" readingOrder="0"/>
    </xf>
    <xf borderId="7" fillId="4" fontId="4" numFmtId="1" xfId="0" applyAlignment="1" applyBorder="1" applyFont="1" applyNumberFormat="1">
      <alignment horizontal="right" readingOrder="0"/>
    </xf>
    <xf borderId="7" fillId="4" fontId="4" numFmtId="0" xfId="0" applyAlignment="1" applyBorder="1" applyFont="1">
      <alignment horizontal="right" readingOrder="0"/>
    </xf>
    <xf borderId="7" fillId="4" fontId="4" numFmtId="165" xfId="0" applyAlignment="1" applyBorder="1" applyFont="1" applyNumberFormat="1">
      <alignment readingOrder="0"/>
    </xf>
    <xf borderId="7" fillId="4" fontId="4" numFmtId="0" xfId="0" applyAlignment="1" applyBorder="1" applyFont="1">
      <alignment horizontal="right" readingOrder="0" shrinkToFit="0" wrapText="1"/>
    </xf>
    <xf borderId="7" fillId="4" fontId="4" numFmtId="49" xfId="0" applyAlignment="1" applyBorder="1" applyFont="1" applyNumberFormat="1">
      <alignment horizontal="center" readingOrder="0"/>
    </xf>
    <xf borderId="7" fillId="4" fontId="4" numFmtId="49" xfId="0" applyAlignment="1" applyBorder="1" applyFont="1" applyNumberFormat="1">
      <alignment horizontal="right" readingOrder="0"/>
    </xf>
    <xf borderId="7" fillId="0" fontId="4" numFmtId="166" xfId="0" applyAlignment="1" applyBorder="1" applyFont="1" applyNumberFormat="1">
      <alignment horizontal="right" readingOrder="0"/>
    </xf>
    <xf borderId="7" fillId="4" fontId="4" numFmtId="0" xfId="0" applyBorder="1" applyFont="1"/>
    <xf borderId="7" fillId="0" fontId="9" numFmtId="0" xfId="0" applyAlignment="1" applyBorder="1" applyFont="1">
      <alignment readingOrder="0"/>
    </xf>
    <xf borderId="7" fillId="0" fontId="9" numFmtId="164" xfId="0" applyAlignment="1" applyBorder="1" applyFont="1" applyNumberFormat="1">
      <alignment horizontal="right" readingOrder="0"/>
    </xf>
    <xf borderId="7" fillId="4" fontId="9" numFmtId="164" xfId="0" applyAlignment="1" applyBorder="1" applyFont="1" applyNumberFormat="1">
      <alignment horizontal="right" readingOrder="0"/>
    </xf>
    <xf borderId="7" fillId="4" fontId="9" numFmtId="0" xfId="0" applyAlignment="1" applyBorder="1" applyFont="1">
      <alignment horizontal="left" readingOrder="0"/>
    </xf>
    <xf borderId="7" fillId="4" fontId="10" numFmtId="0" xfId="0" applyAlignment="1" applyBorder="1" applyFont="1">
      <alignment readingOrder="0"/>
    </xf>
    <xf borderId="7" fillId="4" fontId="9" numFmtId="0" xfId="0" applyAlignment="1" applyBorder="1" applyFont="1">
      <alignment readingOrder="0" shrinkToFit="0" wrapText="1"/>
    </xf>
    <xf borderId="7" fillId="4" fontId="10" numFmtId="0" xfId="0" applyAlignment="1" applyBorder="1" applyFont="1">
      <alignment horizontal="right" readingOrder="0"/>
    </xf>
    <xf borderId="7" fillId="4" fontId="9" numFmtId="0" xfId="0" applyAlignment="1" applyBorder="1" applyFont="1">
      <alignment horizontal="right" readingOrder="0"/>
    </xf>
    <xf borderId="7" fillId="4" fontId="9" numFmtId="0" xfId="0" applyAlignment="1" applyBorder="1" applyFont="1">
      <alignment readingOrder="0"/>
    </xf>
    <xf borderId="7" fillId="4" fontId="9" numFmtId="0" xfId="0" applyAlignment="1" applyBorder="1" applyFont="1">
      <alignment horizontal="right" readingOrder="0" shrinkToFit="0" wrapText="1"/>
    </xf>
    <xf borderId="7" fillId="4" fontId="9" numFmtId="49" xfId="0" applyAlignment="1" applyBorder="1" applyFont="1" applyNumberFormat="1">
      <alignment horizontal="center" readingOrder="0"/>
    </xf>
    <xf borderId="0" fillId="0" fontId="9" numFmtId="0" xfId="0" applyFont="1"/>
    <xf borderId="7" fillId="0" fontId="4" numFmtId="0" xfId="0" applyBorder="1" applyFont="1"/>
    <xf borderId="7" fillId="3" fontId="4" numFmtId="0" xfId="0" applyAlignment="1" applyBorder="1" applyFont="1">
      <alignment readingOrder="0" shrinkToFit="0" wrapText="1"/>
    </xf>
    <xf borderId="7" fillId="5" fontId="4" numFmtId="0" xfId="0" applyAlignment="1" applyBorder="1" applyFill="1" applyFont="1">
      <alignment readingOrder="0" shrinkToFit="0" wrapText="1"/>
    </xf>
    <xf borderId="7" fillId="0" fontId="11" numFmtId="0" xfId="0" applyAlignment="1" applyBorder="1" applyFont="1">
      <alignment readingOrder="0"/>
    </xf>
    <xf borderId="7" fillId="6" fontId="4" numFmtId="0" xfId="0" applyAlignment="1" applyBorder="1" applyFill="1" applyFont="1">
      <alignment readingOrder="0"/>
    </xf>
    <xf borderId="7" fillId="6" fontId="3" numFmtId="0" xfId="0" applyAlignment="1" applyBorder="1" applyFont="1">
      <alignment horizontal="right" readingOrder="0"/>
    </xf>
    <xf borderId="7" fillId="0" fontId="4" numFmtId="0" xfId="0" applyAlignment="1" applyBorder="1" applyFont="1">
      <alignment horizontal="center" readingOrder="0"/>
    </xf>
    <xf borderId="7" fillId="7" fontId="4" numFmtId="164" xfId="0" applyAlignment="1" applyBorder="1" applyFill="1" applyFont="1" applyNumberFormat="1">
      <alignment horizontal="right" readingOrder="0"/>
    </xf>
    <xf borderId="7" fillId="7" fontId="4" numFmtId="0" xfId="0" applyAlignment="1" applyBorder="1" applyFont="1">
      <alignment horizontal="left" readingOrder="0"/>
    </xf>
    <xf borderId="7" fillId="7" fontId="4" numFmtId="0" xfId="0" applyAlignment="1" applyBorder="1" applyFont="1">
      <alignment readingOrder="0"/>
    </xf>
    <xf borderId="7" fillId="7" fontId="4" numFmtId="0" xfId="0" applyBorder="1" applyFont="1"/>
    <xf borderId="7" fillId="7" fontId="3" numFmtId="0" xfId="0" applyAlignment="1" applyBorder="1" applyFont="1">
      <alignment horizontal="right" readingOrder="0"/>
    </xf>
    <xf borderId="7" fillId="7" fontId="4" numFmtId="0" xfId="0" applyAlignment="1" applyBorder="1" applyFont="1">
      <alignment horizontal="right" readingOrder="0"/>
    </xf>
    <xf borderId="7" fillId="7" fontId="4" numFmtId="0" xfId="0" applyAlignment="1" applyBorder="1" applyFont="1">
      <alignment horizontal="center" readingOrder="0"/>
    </xf>
    <xf borderId="7" fillId="7" fontId="4" numFmtId="49" xfId="0" applyAlignment="1" applyBorder="1" applyFont="1" applyNumberFormat="1">
      <alignment horizontal="right" readingOrder="0"/>
    </xf>
    <xf borderId="1" fillId="7" fontId="4" numFmtId="0" xfId="0" applyAlignment="1" applyBorder="1" applyFont="1">
      <alignment readingOrder="0" vertical="center"/>
    </xf>
    <xf borderId="8" fillId="0" fontId="2" numFmtId="0" xfId="0" applyBorder="1" applyFont="1"/>
    <xf borderId="7" fillId="7" fontId="4" numFmtId="0" xfId="0" applyAlignment="1" applyBorder="1" applyFont="1">
      <alignment horizontal="right"/>
    </xf>
    <xf borderId="0" fillId="7" fontId="4" numFmtId="0" xfId="0" applyFont="1"/>
    <xf borderId="9" fillId="0" fontId="12" numFmtId="0" xfId="0" applyAlignment="1" applyBorder="1" applyFont="1">
      <alignment horizontal="right" readingOrder="0" vertical="bottom"/>
    </xf>
    <xf borderId="6" fillId="0" fontId="12" numFmtId="0" xfId="0" applyAlignment="1" applyBorder="1" applyFont="1">
      <alignment horizontal="right" readingOrder="0" vertical="bottom"/>
    </xf>
    <xf borderId="7" fillId="4" fontId="9" numFmtId="0" xfId="0" applyBorder="1" applyFont="1"/>
    <xf borderId="6" fillId="4" fontId="13" numFmtId="0" xfId="0" applyAlignment="1" applyBorder="1" applyFont="1">
      <alignment horizontal="right" readingOrder="0" vertical="bottom"/>
    </xf>
    <xf borderId="9" fillId="4" fontId="13" numFmtId="0" xfId="0" applyAlignment="1" applyBorder="1" applyFont="1">
      <alignment horizontal="right" readingOrder="0" vertical="bottom"/>
    </xf>
    <xf borderId="7" fillId="4" fontId="9" numFmtId="0" xfId="0" applyAlignment="1" applyBorder="1" applyFont="1">
      <alignment horizontal="center" readingOrder="0"/>
    </xf>
    <xf borderId="0" fillId="4" fontId="9" numFmtId="0" xfId="0" applyFont="1"/>
    <xf borderId="0" fillId="8" fontId="9" numFmtId="0" xfId="0" applyFill="1" applyFont="1"/>
    <xf borderId="1" fillId="7" fontId="4" numFmtId="0" xfId="0" applyAlignment="1" applyBorder="1" applyFont="1">
      <alignment readingOrder="0" vertical="top"/>
    </xf>
    <xf borderId="7" fillId="9" fontId="4" numFmtId="0" xfId="0" applyAlignment="1" applyBorder="1" applyFill="1" applyFont="1">
      <alignment readingOrder="0"/>
    </xf>
    <xf borderId="7" fillId="0" fontId="4" numFmtId="0" xfId="0" applyAlignment="1" applyBorder="1" applyFont="1">
      <alignment horizontal="right"/>
    </xf>
    <xf borderId="2" fillId="10" fontId="3" numFmtId="0" xfId="0" applyAlignment="1" applyBorder="1" applyFill="1" applyFont="1">
      <alignment horizontal="center" readingOrder="0"/>
    </xf>
    <xf borderId="7" fillId="11" fontId="4" numFmtId="0" xfId="0" applyAlignment="1" applyBorder="1" applyFill="1" applyFont="1">
      <alignment readingOrder="0"/>
    </xf>
    <xf borderId="0" fillId="0" fontId="4" numFmtId="164" xfId="0" applyAlignment="1" applyFont="1" applyNumberFormat="1">
      <alignment readingOrder="0"/>
    </xf>
    <xf borderId="0" fillId="0" fontId="4" numFmtId="0" xfId="0" applyAlignment="1" applyFont="1">
      <alignment readingOrder="0"/>
    </xf>
    <xf borderId="7" fillId="7" fontId="4" numFmtId="0" xfId="0" applyAlignment="1" applyBorder="1" applyFont="1">
      <alignment readingOrder="0" shrinkToFit="0" wrapText="1"/>
    </xf>
    <xf borderId="7" fillId="12" fontId="4" numFmtId="0" xfId="0" applyAlignment="1" applyBorder="1" applyFill="1" applyFont="1">
      <alignment readingOrder="0"/>
    </xf>
    <xf borderId="7" fillId="12" fontId="4" numFmtId="164" xfId="0" applyAlignment="1" applyBorder="1" applyFont="1" applyNumberFormat="1">
      <alignment horizontal="right" readingOrder="0"/>
    </xf>
    <xf borderId="7" fillId="12" fontId="4" numFmtId="0" xfId="0" applyAlignment="1" applyBorder="1" applyFont="1">
      <alignment horizontal="left" readingOrder="0"/>
    </xf>
    <xf borderId="7" fillId="12" fontId="4" numFmtId="0" xfId="0" applyBorder="1" applyFont="1"/>
    <xf borderId="7" fillId="12" fontId="4" numFmtId="0" xfId="0" applyAlignment="1" applyBorder="1" applyFont="1">
      <alignment readingOrder="0" shrinkToFit="0" wrapText="1"/>
    </xf>
    <xf borderId="7" fillId="12" fontId="3" numFmtId="0" xfId="0" applyAlignment="1" applyBorder="1" applyFont="1">
      <alignment horizontal="right" readingOrder="0"/>
    </xf>
    <xf borderId="7" fillId="12" fontId="4" numFmtId="0" xfId="0" applyAlignment="1" applyBorder="1" applyFont="1">
      <alignment horizontal="right" readingOrder="0"/>
    </xf>
    <xf borderId="7" fillId="12" fontId="4" numFmtId="0" xfId="0" applyAlignment="1" applyBorder="1" applyFont="1">
      <alignment horizontal="center" readingOrder="0"/>
    </xf>
    <xf borderId="7" fillId="12" fontId="3" numFmtId="0" xfId="0" applyAlignment="1" applyBorder="1" applyFont="1">
      <alignment readingOrder="0"/>
    </xf>
    <xf borderId="0" fillId="12" fontId="4" numFmtId="0" xfId="0" applyFont="1"/>
    <xf borderId="0" fillId="0" fontId="14" numFmtId="0" xfId="0" applyAlignment="1" applyFont="1">
      <alignment readingOrder="0"/>
    </xf>
    <xf borderId="7" fillId="7" fontId="4" numFmtId="0" xfId="0" applyAlignment="1" applyBorder="1" applyFont="1">
      <alignment horizontal="center"/>
    </xf>
    <xf borderId="0" fillId="0" fontId="11" numFmtId="0" xfId="0" applyAlignment="1" applyFont="1">
      <alignment readingOrder="0"/>
    </xf>
    <xf borderId="7" fillId="0" fontId="9" numFmtId="0" xfId="0" applyAlignment="1" applyBorder="1" applyFont="1">
      <alignment horizontal="left" readingOrder="0"/>
    </xf>
    <xf borderId="7" fillId="0" fontId="10" numFmtId="0" xfId="0" applyAlignment="1" applyBorder="1" applyFont="1">
      <alignment readingOrder="0"/>
    </xf>
    <xf borderId="7" fillId="3" fontId="9" numFmtId="0" xfId="0" applyAlignment="1" applyBorder="1" applyFont="1">
      <alignment readingOrder="0" shrinkToFit="0" wrapText="1"/>
    </xf>
    <xf borderId="7" fillId="0" fontId="10" numFmtId="0" xfId="0" applyAlignment="1" applyBorder="1" applyFont="1">
      <alignment horizontal="right" readingOrder="0"/>
    </xf>
    <xf borderId="7" fillId="0" fontId="9" numFmtId="0" xfId="0" applyAlignment="1" applyBorder="1" applyFont="1">
      <alignment horizontal="right" readingOrder="0"/>
    </xf>
    <xf borderId="7" fillId="0" fontId="9" numFmtId="0" xfId="0" applyAlignment="1" applyBorder="1" applyFont="1">
      <alignment horizontal="center" readingOrder="0"/>
    </xf>
    <xf borderId="7" fillId="0" fontId="9" numFmtId="0" xfId="0" applyBorder="1" applyFont="1"/>
    <xf borderId="7" fillId="12" fontId="9" numFmtId="0" xfId="0" applyAlignment="1" applyBorder="1" applyFont="1">
      <alignment readingOrder="0"/>
    </xf>
    <xf borderId="7" fillId="12" fontId="9" numFmtId="164" xfId="0" applyAlignment="1" applyBorder="1" applyFont="1" applyNumberFormat="1">
      <alignment horizontal="right" readingOrder="0"/>
    </xf>
    <xf borderId="7" fillId="12" fontId="9" numFmtId="0" xfId="0" applyAlignment="1" applyBorder="1" applyFont="1">
      <alignment horizontal="right"/>
    </xf>
    <xf borderId="7" fillId="12" fontId="9" numFmtId="0" xfId="0" applyAlignment="1" applyBorder="1" applyFont="1">
      <alignment horizontal="left" readingOrder="0"/>
    </xf>
    <xf borderId="7" fillId="12" fontId="10" numFmtId="0" xfId="0" applyAlignment="1" applyBorder="1" applyFont="1">
      <alignment readingOrder="0"/>
    </xf>
    <xf borderId="7" fillId="12" fontId="9" numFmtId="0" xfId="0" applyAlignment="1" applyBorder="1" applyFont="1">
      <alignment readingOrder="0" shrinkToFit="0" wrapText="1"/>
    </xf>
    <xf borderId="7" fillId="12" fontId="10" numFmtId="0" xfId="0" applyAlignment="1" applyBorder="1" applyFont="1">
      <alignment horizontal="right" readingOrder="0"/>
    </xf>
    <xf borderId="7" fillId="12" fontId="9" numFmtId="0" xfId="0" applyAlignment="1" applyBorder="1" applyFont="1">
      <alignment horizontal="right" readingOrder="0"/>
    </xf>
    <xf borderId="7" fillId="12" fontId="9" numFmtId="0" xfId="0" applyAlignment="1" applyBorder="1" applyFont="1">
      <alignment horizontal="center" readingOrder="0"/>
    </xf>
    <xf borderId="0" fillId="12" fontId="9" numFmtId="0" xfId="0" applyFont="1"/>
    <xf borderId="2" fillId="13" fontId="3" numFmtId="0" xfId="0" applyAlignment="1" applyBorder="1" applyFill="1" applyFont="1">
      <alignment horizontal="center" readingOrder="0"/>
    </xf>
    <xf borderId="7" fillId="0" fontId="4" numFmtId="164" xfId="0" applyAlignment="1" applyBorder="1" applyFont="1" applyNumberFormat="1">
      <alignment readingOrder="0"/>
    </xf>
    <xf borderId="0" fillId="6" fontId="3" numFmtId="0" xfId="0" applyAlignment="1" applyFont="1">
      <alignment readingOrder="0"/>
    </xf>
    <xf borderId="0" fillId="0" fontId="4" numFmtId="0" xfId="0" applyFont="1"/>
    <xf borderId="0" fillId="0" fontId="15" numFmtId="0" xfId="0" applyFont="1"/>
    <xf borderId="10" fillId="2" fontId="3" numFmtId="0" xfId="0" applyAlignment="1" applyBorder="1" applyFont="1">
      <alignment horizontal="center" readingOrder="0" vertical="center"/>
    </xf>
    <xf borderId="11" fillId="0" fontId="2" numFmtId="0" xfId="0" applyBorder="1" applyFont="1"/>
    <xf borderId="12" fillId="0" fontId="2" numFmtId="0" xfId="0" applyBorder="1" applyFont="1"/>
    <xf borderId="13" fillId="0" fontId="2" numFmtId="0" xfId="0" applyBorder="1" applyFont="1"/>
    <xf borderId="14" fillId="0" fontId="2" numFmtId="0" xfId="0" applyBorder="1" applyFont="1"/>
    <xf borderId="9" fillId="0" fontId="2" numFmtId="0" xfId="0" applyBorder="1" applyFont="1"/>
    <xf borderId="7" fillId="0" fontId="4" numFmtId="0" xfId="0" applyAlignment="1" applyBorder="1" applyFont="1">
      <alignment horizontal="left"/>
    </xf>
    <xf borderId="7" fillId="0" fontId="3" numFmtId="0" xfId="0" applyAlignment="1" applyBorder="1" applyFont="1">
      <alignment horizontal="right"/>
    </xf>
    <xf borderId="7" fillId="0" fontId="4" numFmtId="0" xfId="0" applyAlignment="1" applyBorder="1" applyFont="1">
      <alignment horizontal="center"/>
    </xf>
    <xf borderId="5" fillId="0" fontId="4" numFmtId="0" xfId="0" applyAlignment="1" applyBorder="1" applyFont="1">
      <alignment horizontal="right"/>
    </xf>
    <xf borderId="5" fillId="0" fontId="4" numFmtId="0" xfId="0" applyBorder="1" applyFont="1"/>
    <xf borderId="0" fillId="0" fontId="16" numFmtId="0" xfId="0" applyAlignment="1" applyFont="1">
      <alignment readingOrder="0" shrinkToFit="0" wrapText="0"/>
    </xf>
    <xf borderId="0" fillId="0" fontId="17" numFmtId="0" xfId="0" applyAlignment="1" applyFont="1">
      <alignment horizontal="center" readingOrder="0" shrinkToFit="0" wrapText="0"/>
    </xf>
    <xf borderId="0" fillId="0" fontId="16" numFmtId="0" xfId="0" applyAlignment="1" applyFont="1">
      <alignment horizontal="center" readingOrder="0" shrinkToFit="0" wrapText="0"/>
    </xf>
    <xf borderId="0" fillId="0" fontId="16" numFmtId="0" xfId="0" applyAlignment="1" applyFont="1">
      <alignment shrinkToFit="0" wrapText="0"/>
    </xf>
    <xf borderId="0" fillId="0" fontId="18" numFmtId="0" xfId="0" applyAlignment="1" applyFont="1">
      <alignment horizontal="center" readingOrder="0" shrinkToFit="0" wrapText="0"/>
    </xf>
    <xf borderId="0" fillId="0" fontId="16" numFmtId="0" xfId="0" applyAlignment="1" applyFont="1">
      <alignment horizontal="center" shrinkToFit="0" wrapText="0"/>
    </xf>
    <xf borderId="0" fillId="0" fontId="19" numFmtId="0" xfId="0" applyAlignment="1" applyFont="1">
      <alignment horizontal="left" readingOrder="0" shrinkToFit="0" vertical="bottom" wrapText="0"/>
    </xf>
    <xf borderId="0" fillId="14" fontId="16" numFmtId="0" xfId="0" applyAlignment="1" applyFill="1" applyFont="1">
      <alignment readingOrder="0" shrinkToFit="0" wrapText="0"/>
    </xf>
    <xf borderId="0" fillId="14" fontId="19" numFmtId="0" xfId="0" applyAlignment="1" applyFont="1">
      <alignment horizontal="left" readingOrder="0" shrinkToFit="0" vertical="bottom" wrapText="0"/>
    </xf>
    <xf borderId="0" fillId="0" fontId="17" numFmtId="0" xfId="0" applyAlignment="1" applyFont="1">
      <alignment readingOrder="0" shrinkToFit="0" wrapText="0"/>
    </xf>
    <xf borderId="2" fillId="0" fontId="3" numFmtId="0" xfId="0" applyAlignment="1" applyBorder="1" applyFont="1">
      <alignment horizontal="center" readingOrder="0"/>
    </xf>
    <xf borderId="2" fillId="0" fontId="1" numFmtId="1" xfId="0" applyAlignment="1" applyBorder="1" applyFont="1" applyNumberFormat="1">
      <alignment horizontal="center" shrinkToFit="0" wrapText="1"/>
    </xf>
    <xf borderId="1" fillId="0" fontId="1" numFmtId="1" xfId="0" applyAlignment="1" applyBorder="1" applyFont="1" applyNumberFormat="1">
      <alignment horizontal="center" shrinkToFit="0" vertical="center" wrapText="1"/>
    </xf>
    <xf borderId="2" fillId="0" fontId="1" numFmtId="9" xfId="0" applyAlignment="1" applyBorder="1" applyFont="1" applyNumberFormat="1">
      <alignment horizontal="center" shrinkToFit="0" vertical="bottom" wrapText="1"/>
    </xf>
    <xf borderId="7" fillId="0" fontId="12" numFmtId="1" xfId="0" applyAlignment="1" applyBorder="1" applyFont="1" applyNumberFormat="1">
      <alignment horizontal="center" shrinkToFit="0" vertical="center" wrapText="1"/>
    </xf>
    <xf borderId="7" fillId="0" fontId="12" numFmtId="1" xfId="0" applyAlignment="1" applyBorder="1" applyFont="1" applyNumberFormat="1">
      <alignment horizontal="center" readingOrder="0" shrinkToFit="0" vertical="center" wrapText="1"/>
    </xf>
    <xf borderId="7" fillId="0" fontId="12" numFmtId="1" xfId="0" applyAlignment="1" applyBorder="1" applyFont="1" applyNumberFormat="1">
      <alignment horizontal="center" readingOrder="0" shrinkToFit="0" wrapText="1"/>
    </xf>
    <xf borderId="7" fillId="0" fontId="12" numFmtId="0" xfId="0" applyAlignment="1" applyBorder="1" applyFont="1">
      <alignment horizontal="center" readingOrder="0" shrinkToFit="0" vertical="center" wrapText="1"/>
    </xf>
    <xf borderId="7" fillId="0" fontId="4" numFmtId="0" xfId="0" applyAlignment="1" applyBorder="1" applyFont="1">
      <alignment horizontal="center" readingOrder="0" shrinkToFit="0" wrapText="1"/>
    </xf>
    <xf borderId="0" fillId="15" fontId="20" numFmtId="1" xfId="0" applyAlignment="1" applyFill="1" applyFont="1" applyNumberFormat="1">
      <alignment horizontal="right" readingOrder="0"/>
    </xf>
    <xf borderId="0" fillId="0" fontId="12" numFmtId="1" xfId="0" applyAlignment="1" applyFont="1" applyNumberFormat="1">
      <alignment horizontal="right" readingOrder="0" vertical="bottom"/>
    </xf>
    <xf borderId="0" fillId="0" fontId="12" numFmtId="9" xfId="0" applyAlignment="1" applyFont="1" applyNumberFormat="1">
      <alignment vertical="bottom"/>
    </xf>
    <xf borderId="0" fillId="0" fontId="21" numFmtId="1" xfId="0" applyAlignment="1" applyFont="1" applyNumberFormat="1">
      <alignment horizontal="right" readingOrder="0"/>
    </xf>
    <xf borderId="7" fillId="0" fontId="6" numFmtId="1" xfId="0" applyAlignment="1" applyBorder="1" applyFont="1" applyNumberFormat="1">
      <alignment horizontal="right" readingOrder="0"/>
    </xf>
    <xf borderId="0" fillId="0" fontId="22" numFmtId="1" xfId="0" applyAlignment="1" applyFont="1" applyNumberFormat="1">
      <alignment horizontal="right" readingOrder="0"/>
    </xf>
    <xf borderId="0" fillId="0" fontId="23" numFmtId="1" xfId="0" applyAlignment="1" applyFont="1" applyNumberFormat="1">
      <alignment horizontal="center" readingOrder="0" vertical="bottom"/>
    </xf>
    <xf borderId="0" fillId="0" fontId="21" numFmtId="0" xfId="0" applyAlignment="1" applyFont="1">
      <alignment horizontal="right" readingOrder="0"/>
    </xf>
    <xf borderId="0" fillId="4" fontId="21" numFmtId="0" xfId="0" applyAlignment="1" applyFont="1">
      <alignment horizontal="right" readingOrder="0"/>
    </xf>
    <xf borderId="7" fillId="0" fontId="4" numFmtId="1" xfId="0" applyAlignment="1" applyBorder="1" applyFont="1" applyNumberFormat="1">
      <alignment horizontal="right" readingOrder="0"/>
    </xf>
    <xf borderId="0" fillId="0" fontId="4" numFmtId="1" xfId="0" applyAlignment="1" applyFont="1" applyNumberFormat="1">
      <alignment horizontal="right" readingOrder="0"/>
    </xf>
    <xf borderId="0" fillId="15" fontId="20" numFmtId="1" xfId="0" applyAlignment="1" applyFont="1" applyNumberFormat="1">
      <alignment horizontal="right" readingOrder="0"/>
    </xf>
    <xf borderId="7" fillId="7" fontId="4" numFmtId="1" xfId="0" applyAlignment="1" applyBorder="1" applyFont="1" applyNumberFormat="1">
      <alignment horizontal="right" readingOrder="0"/>
    </xf>
    <xf borderId="0" fillId="7" fontId="4" numFmtId="1" xfId="0" applyAlignment="1" applyFont="1" applyNumberFormat="1">
      <alignment horizontal="right" readingOrder="0"/>
    </xf>
    <xf borderId="0" fillId="7" fontId="4" numFmtId="0" xfId="0" applyAlignment="1" applyFont="1">
      <alignment readingOrder="0"/>
    </xf>
    <xf borderId="0" fillId="7" fontId="12" numFmtId="9" xfId="0" applyAlignment="1" applyFont="1" applyNumberFormat="1">
      <alignment vertical="bottom"/>
    </xf>
    <xf borderId="0" fillId="4" fontId="12" numFmtId="9" xfId="0" applyAlignment="1" applyFont="1" applyNumberFormat="1">
      <alignment vertical="bottom"/>
    </xf>
    <xf borderId="0" fillId="0" fontId="4" numFmtId="0" xfId="0" applyAlignment="1" applyFont="1">
      <alignment horizontal="right" readingOrder="0"/>
    </xf>
    <xf borderId="7" fillId="4" fontId="7" numFmtId="0" xfId="0" applyAlignment="1" applyBorder="1" applyFont="1">
      <alignment horizontal="right" readingOrder="0"/>
    </xf>
    <xf borderId="7" fillId="4" fontId="6" numFmtId="0" xfId="0" applyAlignment="1" applyBorder="1" applyFont="1">
      <alignment horizontal="right" readingOrder="0"/>
    </xf>
    <xf borderId="0" fillId="4" fontId="6" numFmtId="0" xfId="0" applyAlignment="1" applyFont="1">
      <alignment horizontal="right" readingOrder="0"/>
    </xf>
    <xf borderId="0" fillId="4" fontId="6" numFmtId="0" xfId="0" applyAlignment="1" applyFont="1">
      <alignment horizontal="center" readingOrder="0" vertical="center"/>
    </xf>
    <xf borderId="0" fillId="4" fontId="4" numFmtId="0" xfId="0" applyAlignment="1" applyFont="1">
      <alignment horizontal="right" readingOrder="0"/>
    </xf>
    <xf borderId="0" fillId="0" fontId="4" numFmtId="0" xfId="0" applyAlignment="1" applyFont="1">
      <alignment horizontal="right"/>
    </xf>
    <xf borderId="0" fillId="7" fontId="4" numFmtId="0" xfId="0" applyAlignment="1" applyFont="1">
      <alignment horizontal="right"/>
    </xf>
    <xf borderId="0" fillId="15" fontId="24" numFmtId="0" xfId="0" applyAlignment="1" applyFont="1">
      <alignment readingOrder="0"/>
    </xf>
    <xf borderId="7" fillId="16" fontId="3" numFmtId="0" xfId="0" applyAlignment="1" applyBorder="1" applyFill="1" applyFont="1">
      <alignment readingOrder="0"/>
    </xf>
    <xf borderId="7" fillId="17" fontId="3" numFmtId="0" xfId="0" applyAlignment="1" applyBorder="1" applyFill="1" applyFont="1">
      <alignment horizontal="right" readingOrder="0"/>
    </xf>
    <xf borderId="0" fillId="18" fontId="4" numFmtId="0" xfId="0" applyAlignment="1" applyFill="1" applyFont="1">
      <alignment readingOrder="0" vertical="center"/>
    </xf>
    <xf borderId="0" fillId="18" fontId="4" numFmtId="0" xfId="0" applyAlignment="1" applyFont="1">
      <alignment horizontal="center" readingOrder="0"/>
    </xf>
    <xf borderId="7" fillId="17" fontId="3" numFmtId="0" xfId="0" applyAlignment="1" applyBorder="1" applyFont="1">
      <alignment readingOrder="0"/>
    </xf>
    <xf borderId="0" fillId="19" fontId="4" numFmtId="0" xfId="0" applyAlignment="1" applyFill="1" applyFont="1">
      <alignment horizontal="center" readingOrder="0"/>
    </xf>
    <xf borderId="0" fillId="19" fontId="4" numFmtId="0" xfId="0" applyAlignment="1" applyFont="1">
      <alignment readingOrder="0"/>
    </xf>
    <xf borderId="0" fillId="20" fontId="3" numFmtId="0" xfId="0" applyAlignment="1" applyFill="1" applyFont="1">
      <alignment horizontal="center" readingOrder="0"/>
    </xf>
    <xf borderId="0" fillId="16" fontId="3" numFmtId="0" xfId="0" applyAlignment="1" applyFont="1">
      <alignment horizontal="center" readingOrder="0"/>
    </xf>
    <xf borderId="0" fillId="4" fontId="3" numFmtId="0" xfId="0" applyAlignment="1" applyFont="1">
      <alignment horizontal="right" readingOrder="0"/>
    </xf>
    <xf borderId="7" fillId="16" fontId="3" numFmtId="0" xfId="0" applyAlignment="1" applyBorder="1" applyFont="1">
      <alignment horizontal="center" readingOrder="0"/>
    </xf>
    <xf borderId="0" fillId="0" fontId="3" numFmtId="0" xfId="0" applyAlignment="1" applyFont="1">
      <alignment horizontal="center" readingOrder="0" vertical="center"/>
    </xf>
    <xf borderId="0" fillId="4" fontId="3" numFmtId="0" xfId="0" applyAlignment="1" applyFont="1">
      <alignment horizontal="center" readingOrder="0"/>
    </xf>
    <xf borderId="0" fillId="4" fontId="4" numFmtId="0" xfId="0" applyAlignment="1" applyFont="1">
      <alignment readingOrder="0" vertical="center"/>
    </xf>
    <xf borderId="0" fillId="4" fontId="4" numFmtId="0" xfId="0" applyAlignment="1" applyFont="1">
      <alignment horizontal="center" readingOrder="0"/>
    </xf>
    <xf borderId="0" fillId="4" fontId="3" numFmtId="0" xfId="0" applyAlignment="1" applyFont="1">
      <alignment readingOrder="0"/>
    </xf>
    <xf borderId="0" fillId="4" fontId="4" numFmtId="0" xfId="0" applyFont="1"/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649325" cy="195072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1</xdr:row>
      <xdr:rowOff>-47625</xdr:rowOff>
    </xdr:from>
    <xdr:ext cx="9001125" cy="11963400"/>
    <xdr:pic>
      <xdr:nvPicPr>
        <xdr:cNvPr id="0" name="image2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://luxe.spacescience.ro/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4" max="4" width="18.0"/>
    <col customWidth="1" min="5" max="5" width="8.0"/>
    <col customWidth="1" min="6" max="6" width="19.5"/>
    <col customWidth="1" min="7" max="7" width="10.88"/>
    <col customWidth="1" min="14" max="15" width="12.63"/>
    <col customWidth="1" min="16" max="16" width="23.88"/>
    <col customWidth="1" min="17" max="17" width="18.38"/>
  </cols>
  <sheetData>
    <row r="1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4"/>
      <c r="I1" s="5" t="s">
        <v>7</v>
      </c>
      <c r="J1" s="4"/>
      <c r="K1" s="3" t="s">
        <v>8</v>
      </c>
      <c r="L1" s="4"/>
      <c r="M1" s="6" t="s">
        <v>9</v>
      </c>
      <c r="N1" s="7"/>
      <c r="O1" s="4"/>
      <c r="P1" s="8" t="s">
        <v>10</v>
      </c>
      <c r="Q1" s="9" t="s">
        <v>11</v>
      </c>
    </row>
    <row r="2" ht="22.5" customHeight="1">
      <c r="A2" s="10"/>
      <c r="B2" s="10"/>
      <c r="C2" s="10"/>
      <c r="D2" s="10"/>
      <c r="E2" s="10"/>
      <c r="F2" s="10"/>
      <c r="G2" s="11" t="s">
        <v>12</v>
      </c>
      <c r="H2" s="11" t="s">
        <v>13</v>
      </c>
      <c r="I2" s="12" t="s">
        <v>14</v>
      </c>
      <c r="J2" s="11" t="s">
        <v>15</v>
      </c>
      <c r="K2" s="12" t="s">
        <v>16</v>
      </c>
      <c r="L2" s="11" t="s">
        <v>17</v>
      </c>
      <c r="M2" s="12" t="s">
        <v>18</v>
      </c>
      <c r="N2" s="12" t="s">
        <v>19</v>
      </c>
      <c r="O2" s="13" t="s">
        <v>20</v>
      </c>
      <c r="P2" s="14"/>
      <c r="Q2" s="10"/>
    </row>
    <row r="3">
      <c r="A3" s="15" t="s">
        <v>21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4"/>
      <c r="R3" s="16" t="s">
        <v>22</v>
      </c>
      <c r="S3" s="7"/>
      <c r="T3" s="4"/>
    </row>
    <row r="4">
      <c r="A4" s="17">
        <v>13.09</v>
      </c>
      <c r="B4" s="18">
        <v>0.8923611111111112</v>
      </c>
      <c r="C4" s="18">
        <v>0.9027777777777778</v>
      </c>
      <c r="D4" s="19" t="s">
        <v>23</v>
      </c>
      <c r="E4" s="17"/>
      <c r="F4" s="20" t="s">
        <v>24</v>
      </c>
      <c r="G4" s="21">
        <v>4417.0</v>
      </c>
      <c r="H4" s="22">
        <v>1475000.0</v>
      </c>
      <c r="I4" s="23">
        <v>1.5</v>
      </c>
      <c r="J4" s="23">
        <v>5.0</v>
      </c>
      <c r="K4" s="24" t="s">
        <v>25</v>
      </c>
      <c r="L4" s="4"/>
      <c r="M4" s="25">
        <v>0.0</v>
      </c>
      <c r="N4" s="26" t="s">
        <v>26</v>
      </c>
      <c r="O4" s="27" t="s">
        <v>27</v>
      </c>
      <c r="P4" s="28"/>
      <c r="Q4" s="17" t="s">
        <v>28</v>
      </c>
      <c r="R4" s="24" t="s">
        <v>29</v>
      </c>
      <c r="S4" s="7"/>
      <c r="T4" s="4"/>
    </row>
    <row r="5">
      <c r="A5" s="17">
        <v>13.09</v>
      </c>
      <c r="B5" s="18">
        <v>0.9131944444444444</v>
      </c>
      <c r="C5" s="18">
        <v>0.9236111111111112</v>
      </c>
      <c r="D5" s="19" t="s">
        <v>23</v>
      </c>
      <c r="E5" s="17"/>
      <c r="F5" s="20" t="s">
        <v>24</v>
      </c>
      <c r="G5" s="21">
        <v>4419.0</v>
      </c>
      <c r="H5" s="22">
        <v>1418525.0</v>
      </c>
      <c r="I5" s="23">
        <v>1.5</v>
      </c>
      <c r="J5" s="23">
        <v>5.0</v>
      </c>
      <c r="K5" s="24" t="s">
        <v>30</v>
      </c>
      <c r="L5" s="4"/>
      <c r="M5" s="25">
        <v>0.0</v>
      </c>
      <c r="N5" s="26" t="s">
        <v>26</v>
      </c>
      <c r="O5" s="27" t="s">
        <v>27</v>
      </c>
      <c r="P5" s="28"/>
      <c r="Q5" s="17" t="s">
        <v>28</v>
      </c>
      <c r="R5" s="29" t="s">
        <v>31</v>
      </c>
      <c r="S5" s="29" t="s">
        <v>26</v>
      </c>
      <c r="T5" s="29" t="s">
        <v>32</v>
      </c>
    </row>
    <row r="6">
      <c r="A6" s="17">
        <v>13.09</v>
      </c>
      <c r="B6" s="18">
        <v>0.9236111111111112</v>
      </c>
      <c r="C6" s="18">
        <v>0.9354166666666667</v>
      </c>
      <c r="D6" s="19" t="s">
        <v>23</v>
      </c>
      <c r="E6" s="17"/>
      <c r="F6" s="20" t="s">
        <v>24</v>
      </c>
      <c r="G6" s="21">
        <v>4420.0</v>
      </c>
      <c r="H6" s="22">
        <v>1458299.0</v>
      </c>
      <c r="I6" s="23">
        <v>1.5</v>
      </c>
      <c r="J6" s="23">
        <v>5.0</v>
      </c>
      <c r="K6" s="30">
        <v>-12.5</v>
      </c>
      <c r="L6" s="30">
        <v>-99.6</v>
      </c>
      <c r="M6" s="25">
        <v>0.0</v>
      </c>
      <c r="N6" s="26" t="s">
        <v>26</v>
      </c>
      <c r="O6" s="27" t="s">
        <v>27</v>
      </c>
      <c r="P6" s="28"/>
      <c r="Q6" s="17" t="s">
        <v>28</v>
      </c>
      <c r="R6" s="17" t="s">
        <v>33</v>
      </c>
      <c r="S6" s="17" t="s">
        <v>34</v>
      </c>
      <c r="T6" s="17" t="s">
        <v>35</v>
      </c>
    </row>
    <row r="7">
      <c r="A7" s="17">
        <v>13.09</v>
      </c>
      <c r="B7" s="18">
        <v>0.9361111111111111</v>
      </c>
      <c r="C7" s="18">
        <v>0.9479166666666666</v>
      </c>
      <c r="D7" s="19" t="s">
        <v>23</v>
      </c>
      <c r="E7" s="17"/>
      <c r="F7" s="20" t="s">
        <v>24</v>
      </c>
      <c r="G7" s="21">
        <v>4421.0</v>
      </c>
      <c r="H7" s="22">
        <v>1575960.0</v>
      </c>
      <c r="I7" s="23">
        <v>1.5</v>
      </c>
      <c r="J7" s="23">
        <v>5.0</v>
      </c>
      <c r="K7" s="30">
        <v>-40.0</v>
      </c>
      <c r="L7" s="30">
        <v>-72.1</v>
      </c>
      <c r="M7" s="25">
        <v>0.0</v>
      </c>
      <c r="N7" s="26" t="s">
        <v>26</v>
      </c>
      <c r="O7" s="27" t="s">
        <v>27</v>
      </c>
      <c r="P7" s="28"/>
      <c r="Q7" s="17" t="s">
        <v>28</v>
      </c>
    </row>
    <row r="8">
      <c r="A8" s="17">
        <v>13.09</v>
      </c>
      <c r="B8" s="18">
        <v>0.9493055555555555</v>
      </c>
      <c r="C8" s="18">
        <v>0.9583333333333334</v>
      </c>
      <c r="D8" s="19" t="s">
        <v>23</v>
      </c>
      <c r="E8" s="17"/>
      <c r="F8" s="28"/>
      <c r="G8" s="31">
        <v>4422.0</v>
      </c>
      <c r="H8" s="22">
        <v>1508980.0</v>
      </c>
      <c r="I8" s="23">
        <v>1.5</v>
      </c>
      <c r="J8" s="23">
        <v>5.0</v>
      </c>
      <c r="K8" s="30">
        <v>-40.0</v>
      </c>
      <c r="L8" s="30">
        <v>-72.1</v>
      </c>
      <c r="M8" s="25">
        <v>0.0</v>
      </c>
      <c r="N8" s="26" t="s">
        <v>26</v>
      </c>
      <c r="O8" s="27" t="s">
        <v>27</v>
      </c>
      <c r="P8" s="28"/>
      <c r="Q8" s="17" t="s">
        <v>28</v>
      </c>
    </row>
    <row r="9">
      <c r="A9" s="17">
        <v>13.09</v>
      </c>
      <c r="B9" s="18">
        <v>0.9597222222222223</v>
      </c>
      <c r="C9" s="18">
        <v>0.9701388888888889</v>
      </c>
      <c r="D9" s="19" t="s">
        <v>36</v>
      </c>
      <c r="E9" s="17"/>
      <c r="F9" s="28"/>
      <c r="G9" s="31">
        <v>4423.0</v>
      </c>
      <c r="H9" s="22">
        <v>1510590.0</v>
      </c>
      <c r="I9" s="23">
        <v>1.5</v>
      </c>
      <c r="J9" s="23">
        <v>5.0</v>
      </c>
      <c r="K9" s="30">
        <v>-28.9</v>
      </c>
      <c r="L9" s="30">
        <v>-72.1</v>
      </c>
      <c r="M9" s="25">
        <v>0.0</v>
      </c>
      <c r="N9" s="26" t="s">
        <v>26</v>
      </c>
      <c r="O9" s="27" t="s">
        <v>27</v>
      </c>
      <c r="P9" s="28"/>
      <c r="Q9" s="17" t="s">
        <v>28</v>
      </c>
    </row>
    <row r="10">
      <c r="A10" s="17">
        <v>13.09</v>
      </c>
      <c r="B10" s="18">
        <v>0.9708333333333333</v>
      </c>
      <c r="C10" s="18">
        <v>0.9819444444444444</v>
      </c>
      <c r="D10" s="19" t="s">
        <v>36</v>
      </c>
      <c r="E10" s="17"/>
      <c r="F10" s="28"/>
      <c r="G10" s="31">
        <v>4424.0</v>
      </c>
      <c r="H10" s="22">
        <v>1507527.0</v>
      </c>
      <c r="I10" s="23">
        <v>1.5</v>
      </c>
      <c r="J10" s="23">
        <v>5.0</v>
      </c>
      <c r="K10" s="30">
        <v>-18.0</v>
      </c>
      <c r="L10" s="30">
        <v>-72.1</v>
      </c>
      <c r="M10" s="25">
        <v>0.0</v>
      </c>
      <c r="N10" s="26" t="s">
        <v>26</v>
      </c>
      <c r="O10" s="27" t="s">
        <v>27</v>
      </c>
      <c r="P10" s="28"/>
      <c r="Q10" s="17" t="s">
        <v>28</v>
      </c>
    </row>
    <row r="11">
      <c r="A11" s="17">
        <v>13.09</v>
      </c>
      <c r="B11" s="18">
        <v>0.9826388888888888</v>
      </c>
      <c r="C11" s="18">
        <v>0.9951388888888889</v>
      </c>
      <c r="D11" s="19" t="s">
        <v>36</v>
      </c>
      <c r="E11" s="17"/>
      <c r="F11" s="28"/>
      <c r="G11" s="31">
        <v>4425.0</v>
      </c>
      <c r="H11" s="22">
        <v>1617130.0</v>
      </c>
      <c r="I11" s="23">
        <v>1.5</v>
      </c>
      <c r="J11" s="23">
        <v>5.0</v>
      </c>
      <c r="K11" s="30">
        <v>-7.0</v>
      </c>
      <c r="L11" s="30">
        <v>-72.1</v>
      </c>
      <c r="M11" s="25">
        <v>0.0</v>
      </c>
      <c r="N11" s="26" t="s">
        <v>26</v>
      </c>
      <c r="O11" s="27" t="s">
        <v>27</v>
      </c>
      <c r="P11" s="28"/>
      <c r="Q11" s="17" t="s">
        <v>28</v>
      </c>
    </row>
    <row r="12">
      <c r="A12" s="17">
        <v>13.09</v>
      </c>
      <c r="B12" s="18">
        <v>0.9958333333333333</v>
      </c>
      <c r="C12" s="18">
        <v>0.006944444444444444</v>
      </c>
      <c r="D12" s="19" t="s">
        <v>36</v>
      </c>
      <c r="E12" s="17"/>
      <c r="F12" s="28"/>
      <c r="G12" s="31">
        <v>4426.0</v>
      </c>
      <c r="H12" s="22">
        <v>1529925.0</v>
      </c>
      <c r="I12" s="23">
        <v>1.5</v>
      </c>
      <c r="J12" s="23">
        <v>5.0</v>
      </c>
      <c r="K12" s="30">
        <v>4.0</v>
      </c>
      <c r="L12" s="30">
        <v>-72.1</v>
      </c>
      <c r="M12" s="25">
        <v>0.0</v>
      </c>
      <c r="N12" s="26" t="s">
        <v>26</v>
      </c>
      <c r="O12" s="27" t="s">
        <v>27</v>
      </c>
      <c r="P12" s="28"/>
      <c r="Q12" s="17" t="s">
        <v>28</v>
      </c>
    </row>
    <row r="13">
      <c r="A13" s="17">
        <v>14.09</v>
      </c>
      <c r="B13" s="17">
        <v>14.09</v>
      </c>
      <c r="C13" s="18">
        <v>0.019444444444444445</v>
      </c>
      <c r="D13" s="19" t="s">
        <v>36</v>
      </c>
      <c r="E13" s="17"/>
      <c r="F13" s="28"/>
      <c r="G13" s="31">
        <v>4427.0</v>
      </c>
      <c r="H13" s="22">
        <v>1512768.0</v>
      </c>
      <c r="I13" s="23">
        <v>1.5</v>
      </c>
      <c r="J13" s="23">
        <v>5.0</v>
      </c>
      <c r="K13" s="30">
        <v>15.0</v>
      </c>
      <c r="L13" s="30">
        <v>-72.1</v>
      </c>
      <c r="M13" s="25">
        <v>0.0</v>
      </c>
      <c r="N13" s="26" t="s">
        <v>26</v>
      </c>
      <c r="O13" s="27" t="s">
        <v>27</v>
      </c>
      <c r="P13" s="28"/>
      <c r="Q13" s="17" t="s">
        <v>28</v>
      </c>
    </row>
    <row r="14">
      <c r="A14" s="17">
        <v>14.09</v>
      </c>
      <c r="B14" s="18">
        <v>0.02013888888888889</v>
      </c>
      <c r="C14" s="18">
        <v>0.03194444444444444</v>
      </c>
      <c r="D14" s="19" t="s">
        <v>36</v>
      </c>
      <c r="E14" s="17"/>
      <c r="F14" s="28"/>
      <c r="G14" s="31">
        <v>4428.0</v>
      </c>
      <c r="H14" s="22">
        <v>1503202.0</v>
      </c>
      <c r="I14" s="23">
        <v>1.5</v>
      </c>
      <c r="J14" s="23">
        <v>5.0</v>
      </c>
      <c r="K14" s="30">
        <v>26.0</v>
      </c>
      <c r="L14" s="30">
        <v>-72.1</v>
      </c>
      <c r="M14" s="25">
        <v>0.0</v>
      </c>
      <c r="N14" s="26" t="s">
        <v>26</v>
      </c>
      <c r="O14" s="27" t="s">
        <v>27</v>
      </c>
      <c r="P14" s="28"/>
      <c r="Q14" s="17" t="s">
        <v>28</v>
      </c>
    </row>
    <row r="15">
      <c r="A15" s="17">
        <v>14.09</v>
      </c>
      <c r="B15" s="18">
        <v>0.03263888888888889</v>
      </c>
      <c r="C15" s="18">
        <v>0.044444444444444446</v>
      </c>
      <c r="D15" s="19" t="s">
        <v>36</v>
      </c>
      <c r="E15" s="17"/>
      <c r="F15" s="28"/>
      <c r="G15" s="31">
        <v>4429.0</v>
      </c>
      <c r="H15" s="22">
        <v>1518655.0</v>
      </c>
      <c r="I15" s="23">
        <v>1.5</v>
      </c>
      <c r="J15" s="23">
        <v>5.0</v>
      </c>
      <c r="K15" s="30">
        <v>37.0</v>
      </c>
      <c r="L15" s="30">
        <v>-72.1</v>
      </c>
      <c r="M15" s="25">
        <v>0.0</v>
      </c>
      <c r="N15" s="26" t="s">
        <v>26</v>
      </c>
      <c r="O15" s="27" t="s">
        <v>27</v>
      </c>
      <c r="P15" s="28"/>
      <c r="Q15" s="17" t="s">
        <v>28</v>
      </c>
    </row>
    <row r="16">
      <c r="A16" s="17">
        <v>14.09</v>
      </c>
      <c r="B16" s="18">
        <v>0.04513888888888889</v>
      </c>
      <c r="C16" s="18">
        <v>0.05625</v>
      </c>
      <c r="D16" s="19" t="s">
        <v>36</v>
      </c>
      <c r="E16" s="17"/>
      <c r="F16" s="28"/>
      <c r="G16" s="31">
        <v>4430.0</v>
      </c>
      <c r="H16" s="22">
        <v>1507023.0</v>
      </c>
      <c r="I16" s="23">
        <v>1.5</v>
      </c>
      <c r="J16" s="23">
        <v>5.0</v>
      </c>
      <c r="K16" s="30">
        <v>37.0</v>
      </c>
      <c r="L16" s="30">
        <v>-83.0</v>
      </c>
      <c r="M16" s="25">
        <v>0.0</v>
      </c>
      <c r="N16" s="26" t="s">
        <v>26</v>
      </c>
      <c r="O16" s="27" t="s">
        <v>27</v>
      </c>
      <c r="P16" s="28"/>
      <c r="Q16" s="17" t="s">
        <v>28</v>
      </c>
    </row>
    <row r="17">
      <c r="A17" s="17">
        <v>14.09</v>
      </c>
      <c r="B17" s="18">
        <v>0.05694444444444444</v>
      </c>
      <c r="C17" s="18">
        <v>0.06805555555555555</v>
      </c>
      <c r="D17" s="19" t="s">
        <v>36</v>
      </c>
      <c r="E17" s="17"/>
      <c r="F17" s="28"/>
      <c r="G17" s="31">
        <v>4431.0</v>
      </c>
      <c r="H17" s="22">
        <v>1508407.0</v>
      </c>
      <c r="I17" s="23">
        <v>1.5</v>
      </c>
      <c r="J17" s="23">
        <v>5.0</v>
      </c>
      <c r="K17" s="30">
        <v>26.0</v>
      </c>
      <c r="L17" s="30">
        <v>-83.0</v>
      </c>
      <c r="M17" s="25">
        <v>0.0</v>
      </c>
      <c r="N17" s="26" t="s">
        <v>26</v>
      </c>
      <c r="O17" s="27" t="s">
        <v>27</v>
      </c>
      <c r="P17" s="28"/>
      <c r="Q17" s="17" t="s">
        <v>28</v>
      </c>
    </row>
    <row r="18">
      <c r="A18" s="17">
        <v>14.09</v>
      </c>
      <c r="B18" s="23" t="s">
        <v>37</v>
      </c>
      <c r="C18" s="18">
        <v>0.08055555555555556</v>
      </c>
      <c r="D18" s="19" t="s">
        <v>36</v>
      </c>
      <c r="E18" s="17"/>
      <c r="F18" s="28"/>
      <c r="G18" s="31">
        <v>4432.0</v>
      </c>
      <c r="H18" s="22">
        <v>1504155.0</v>
      </c>
      <c r="I18" s="23">
        <v>1.5</v>
      </c>
      <c r="J18" s="23">
        <v>5.0</v>
      </c>
      <c r="K18" s="30">
        <v>15.0</v>
      </c>
      <c r="L18" s="30">
        <v>-83.0</v>
      </c>
      <c r="M18" s="25">
        <v>0.0</v>
      </c>
      <c r="N18" s="26" t="s">
        <v>26</v>
      </c>
      <c r="O18" s="27" t="s">
        <v>27</v>
      </c>
      <c r="P18" s="28"/>
      <c r="Q18" s="17" t="s">
        <v>28</v>
      </c>
    </row>
    <row r="19">
      <c r="A19" s="32">
        <v>14.09</v>
      </c>
      <c r="B19" s="33">
        <v>0.08055555555555556</v>
      </c>
      <c r="C19" s="33"/>
      <c r="D19" s="34" t="s">
        <v>36</v>
      </c>
      <c r="E19" s="32"/>
      <c r="F19" s="35"/>
      <c r="G19" s="36">
        <v>4433.0</v>
      </c>
      <c r="H19" s="37" t="s">
        <v>38</v>
      </c>
      <c r="I19" s="38">
        <v>1.5</v>
      </c>
      <c r="J19" s="38">
        <v>5.0</v>
      </c>
      <c r="K19" s="39">
        <v>4.1</v>
      </c>
      <c r="L19" s="40">
        <v>-83.0</v>
      </c>
      <c r="M19" s="25">
        <v>0.0</v>
      </c>
      <c r="N19" s="41" t="s">
        <v>26</v>
      </c>
      <c r="O19" s="27" t="s">
        <v>27</v>
      </c>
      <c r="P19" s="42" t="s">
        <v>39</v>
      </c>
      <c r="Q19" s="17" t="s">
        <v>28</v>
      </c>
      <c r="R19" s="43"/>
      <c r="S19" s="44"/>
      <c r="T19" s="44"/>
      <c r="U19" s="44"/>
      <c r="V19" s="44"/>
      <c r="W19" s="44"/>
    </row>
    <row r="20">
      <c r="A20" s="17">
        <v>14.09</v>
      </c>
      <c r="B20" s="23" t="s">
        <v>40</v>
      </c>
      <c r="C20" s="45">
        <v>0.10347222222222222</v>
      </c>
      <c r="D20" s="46" t="s">
        <v>36</v>
      </c>
      <c r="E20" s="47"/>
      <c r="F20" s="48"/>
      <c r="G20" s="49">
        <v>4434.0</v>
      </c>
      <c r="H20" s="50">
        <v>1509061.0</v>
      </c>
      <c r="I20" s="51">
        <v>1.5</v>
      </c>
      <c r="J20" s="51">
        <v>5.0</v>
      </c>
      <c r="K20" s="52">
        <v>4.1</v>
      </c>
      <c r="L20" s="52">
        <v>-83.0</v>
      </c>
      <c r="M20" s="53">
        <v>0.0</v>
      </c>
      <c r="N20" s="54" t="s">
        <v>26</v>
      </c>
      <c r="O20" s="55" t="s">
        <v>27</v>
      </c>
      <c r="P20" s="48" t="s">
        <v>41</v>
      </c>
      <c r="Q20" s="17" t="s">
        <v>28</v>
      </c>
      <c r="R20" s="43"/>
    </row>
    <row r="21">
      <c r="A21" s="17">
        <v>14.09</v>
      </c>
      <c r="B21" s="18">
        <v>0.10416666666666667</v>
      </c>
      <c r="C21" s="45">
        <v>0.11527777777777778</v>
      </c>
      <c r="D21" s="46" t="s">
        <v>36</v>
      </c>
      <c r="E21" s="47"/>
      <c r="F21" s="48"/>
      <c r="G21" s="49">
        <v>4435.0</v>
      </c>
      <c r="H21" s="50">
        <v>1511216.0</v>
      </c>
      <c r="I21" s="51">
        <v>1.5</v>
      </c>
      <c r="J21" s="51">
        <v>5.0</v>
      </c>
      <c r="K21" s="52">
        <v>-7.0</v>
      </c>
      <c r="L21" s="52">
        <v>-83.0</v>
      </c>
      <c r="M21" s="53">
        <v>0.0</v>
      </c>
      <c r="N21" s="54" t="s">
        <v>26</v>
      </c>
      <c r="O21" s="55" t="s">
        <v>27</v>
      </c>
      <c r="P21" s="48"/>
      <c r="Q21" s="17" t="s">
        <v>28</v>
      </c>
      <c r="R21" s="43"/>
    </row>
    <row r="22">
      <c r="A22" s="17">
        <v>14.09</v>
      </c>
      <c r="B22" s="56">
        <v>0.11597222222222223</v>
      </c>
      <c r="C22" s="45">
        <v>0.12777777777777777</v>
      </c>
      <c r="D22" s="46" t="s">
        <v>36</v>
      </c>
      <c r="E22" s="47"/>
      <c r="F22" s="48"/>
      <c r="G22" s="49">
        <v>4436.0</v>
      </c>
      <c r="H22" s="50">
        <v>1518941.0</v>
      </c>
      <c r="I22" s="51">
        <v>1.5</v>
      </c>
      <c r="J22" s="51">
        <v>5.0</v>
      </c>
      <c r="K22" s="52">
        <v>4.0</v>
      </c>
      <c r="L22" s="52">
        <v>-83.0</v>
      </c>
      <c r="M22" s="53">
        <v>0.0</v>
      </c>
      <c r="N22" s="54" t="s">
        <v>26</v>
      </c>
      <c r="O22" s="55" t="s">
        <v>27</v>
      </c>
      <c r="P22" s="48" t="s">
        <v>42</v>
      </c>
      <c r="Q22" s="17" t="s">
        <v>28</v>
      </c>
      <c r="R22" s="43"/>
    </row>
    <row r="23">
      <c r="A23" s="17">
        <v>14.09</v>
      </c>
      <c r="B23" s="18">
        <v>0.12777777777777777</v>
      </c>
      <c r="C23" s="45">
        <v>0.1388888888888889</v>
      </c>
      <c r="D23" s="46" t="s">
        <v>36</v>
      </c>
      <c r="E23" s="47"/>
      <c r="F23" s="48"/>
      <c r="G23" s="49">
        <v>4437.0</v>
      </c>
      <c r="H23" s="50">
        <v>1504595.0</v>
      </c>
      <c r="I23" s="51">
        <v>1.5</v>
      </c>
      <c r="J23" s="51">
        <v>5.0</v>
      </c>
      <c r="K23" s="52">
        <v>-18.0</v>
      </c>
      <c r="L23" s="52">
        <v>-83.0</v>
      </c>
      <c r="M23" s="53">
        <v>0.0</v>
      </c>
      <c r="N23" s="54" t="s">
        <v>26</v>
      </c>
      <c r="O23" s="55" t="s">
        <v>27</v>
      </c>
      <c r="P23" s="48"/>
      <c r="Q23" s="17" t="s">
        <v>28</v>
      </c>
      <c r="R23" s="43"/>
    </row>
    <row r="24">
      <c r="A24" s="17">
        <v>14.09</v>
      </c>
      <c r="B24" s="18">
        <v>0.13958333333333334</v>
      </c>
      <c r="C24" s="45">
        <v>0.15208333333333332</v>
      </c>
      <c r="D24" s="46" t="s">
        <v>36</v>
      </c>
      <c r="E24" s="47"/>
      <c r="F24" s="48"/>
      <c r="G24" s="49">
        <v>4438.0</v>
      </c>
      <c r="H24" s="50">
        <v>1602424.0</v>
      </c>
      <c r="I24" s="51">
        <v>1.5</v>
      </c>
      <c r="J24" s="51">
        <v>5.0</v>
      </c>
      <c r="K24" s="52">
        <v>-29.0</v>
      </c>
      <c r="L24" s="52">
        <v>-83.0</v>
      </c>
      <c r="M24" s="53">
        <v>0.0</v>
      </c>
      <c r="N24" s="54" t="s">
        <v>26</v>
      </c>
      <c r="O24" s="55" t="s">
        <v>27</v>
      </c>
      <c r="P24" s="57"/>
      <c r="Q24" s="17" t="s">
        <v>28</v>
      </c>
      <c r="R24" s="43"/>
    </row>
    <row r="25">
      <c r="A25" s="17">
        <v>14.09</v>
      </c>
      <c r="B25" s="18">
        <v>0.15208333333333332</v>
      </c>
      <c r="C25" s="45">
        <v>0.1638888888888889</v>
      </c>
      <c r="D25" s="46" t="s">
        <v>36</v>
      </c>
      <c r="E25" s="47"/>
      <c r="F25" s="48"/>
      <c r="G25" s="49">
        <v>4439.0</v>
      </c>
      <c r="H25" s="50">
        <v>1508461.0</v>
      </c>
      <c r="I25" s="51">
        <v>1.5</v>
      </c>
      <c r="J25" s="51">
        <v>5.0</v>
      </c>
      <c r="K25" s="52">
        <v>-40.0</v>
      </c>
      <c r="L25" s="52">
        <v>-83.0</v>
      </c>
      <c r="M25" s="53">
        <v>0.0</v>
      </c>
      <c r="N25" s="54" t="s">
        <v>26</v>
      </c>
      <c r="O25" s="55" t="s">
        <v>27</v>
      </c>
      <c r="P25" s="57"/>
      <c r="Q25" s="17" t="s">
        <v>28</v>
      </c>
      <c r="R25" s="43"/>
    </row>
    <row r="26">
      <c r="A26" s="17">
        <v>14.09</v>
      </c>
      <c r="B26" s="18">
        <v>0.1638888888888889</v>
      </c>
      <c r="C26" s="45">
        <v>0.17569444444444443</v>
      </c>
      <c r="D26" s="46" t="s">
        <v>36</v>
      </c>
      <c r="E26" s="47"/>
      <c r="F26" s="48"/>
      <c r="G26" s="49">
        <v>4440.0</v>
      </c>
      <c r="H26" s="50">
        <v>1506286.0</v>
      </c>
      <c r="I26" s="51">
        <v>1.5</v>
      </c>
      <c r="J26" s="51">
        <v>5.0</v>
      </c>
      <c r="K26" s="52">
        <v>-40.0</v>
      </c>
      <c r="L26" s="52">
        <v>-94.1</v>
      </c>
      <c r="M26" s="53">
        <v>0.0</v>
      </c>
      <c r="N26" s="54" t="s">
        <v>26</v>
      </c>
      <c r="O26" s="55" t="s">
        <v>27</v>
      </c>
      <c r="P26" s="57"/>
      <c r="Q26" s="17" t="s">
        <v>28</v>
      </c>
      <c r="R26" s="43"/>
    </row>
    <row r="27">
      <c r="A27" s="17">
        <v>14.09</v>
      </c>
      <c r="B27" s="18">
        <v>0.1763888888888889</v>
      </c>
      <c r="C27" s="45">
        <v>0.1875</v>
      </c>
      <c r="D27" s="46" t="s">
        <v>36</v>
      </c>
      <c r="E27" s="47"/>
      <c r="F27" s="48"/>
      <c r="G27" s="49">
        <v>4441.0</v>
      </c>
      <c r="H27" s="50">
        <v>1506332.0</v>
      </c>
      <c r="I27" s="51">
        <v>1.5</v>
      </c>
      <c r="J27" s="51">
        <v>5.0</v>
      </c>
      <c r="K27" s="52">
        <v>-29.1</v>
      </c>
      <c r="L27" s="52">
        <v>-94.1</v>
      </c>
      <c r="M27" s="53">
        <v>0.0</v>
      </c>
      <c r="N27" s="54" t="s">
        <v>26</v>
      </c>
      <c r="O27" s="55" t="s">
        <v>27</v>
      </c>
      <c r="P27" s="57"/>
      <c r="Q27" s="17" t="s">
        <v>28</v>
      </c>
      <c r="R27" s="43"/>
    </row>
    <row r="28">
      <c r="A28" s="17">
        <v>14.09</v>
      </c>
      <c r="B28" s="18">
        <v>0.18819444444444444</v>
      </c>
      <c r="C28" s="45">
        <v>0.2</v>
      </c>
      <c r="D28" s="46" t="s">
        <v>36</v>
      </c>
      <c r="E28" s="47"/>
      <c r="F28" s="48"/>
      <c r="G28" s="49">
        <v>4442.0</v>
      </c>
      <c r="H28" s="51">
        <v>1519652.0</v>
      </c>
      <c r="I28" s="51">
        <v>1.5</v>
      </c>
      <c r="J28" s="51">
        <v>5.0</v>
      </c>
      <c r="K28" s="52">
        <v>-18.0</v>
      </c>
      <c r="L28" s="52">
        <v>-94.1</v>
      </c>
      <c r="M28" s="53">
        <v>0.0</v>
      </c>
      <c r="N28" s="54" t="s">
        <v>26</v>
      </c>
      <c r="O28" s="55" t="s">
        <v>27</v>
      </c>
      <c r="P28" s="57"/>
      <c r="Q28" s="17" t="s">
        <v>28</v>
      </c>
      <c r="R28" s="43"/>
    </row>
    <row r="29">
      <c r="A29" s="17">
        <v>14.09</v>
      </c>
      <c r="B29" s="18">
        <v>0.2</v>
      </c>
      <c r="C29" s="45">
        <v>0.2111111111111111</v>
      </c>
      <c r="D29" s="46" t="s">
        <v>36</v>
      </c>
      <c r="E29" s="47"/>
      <c r="F29" s="48"/>
      <c r="G29" s="49">
        <v>4443.0</v>
      </c>
      <c r="H29" s="51">
        <v>1490616.0</v>
      </c>
      <c r="I29" s="51">
        <v>1.5</v>
      </c>
      <c r="J29" s="51">
        <v>5.0</v>
      </c>
      <c r="K29" s="52">
        <v>-7.0</v>
      </c>
      <c r="L29" s="52">
        <v>-94.1</v>
      </c>
      <c r="M29" s="53">
        <v>0.0</v>
      </c>
      <c r="N29" s="54" t="s">
        <v>26</v>
      </c>
      <c r="O29" s="55" t="s">
        <v>27</v>
      </c>
      <c r="P29" s="57"/>
      <c r="Q29" s="17" t="s">
        <v>28</v>
      </c>
      <c r="R29" s="43"/>
    </row>
    <row r="30">
      <c r="A30" s="17">
        <v>14.09</v>
      </c>
      <c r="B30" s="18">
        <v>0.21180555555555555</v>
      </c>
      <c r="C30" s="45">
        <v>0.22430555555555556</v>
      </c>
      <c r="D30" s="46" t="s">
        <v>36</v>
      </c>
      <c r="E30" s="47"/>
      <c r="F30" s="48"/>
      <c r="G30" s="49">
        <v>4444.0</v>
      </c>
      <c r="H30" s="51">
        <v>1513697.0</v>
      </c>
      <c r="I30" s="51">
        <v>1.5</v>
      </c>
      <c r="J30" s="51">
        <v>5.0</v>
      </c>
      <c r="K30" s="52">
        <v>4.1</v>
      </c>
      <c r="L30" s="52">
        <v>-94.1</v>
      </c>
      <c r="M30" s="53">
        <v>0.0</v>
      </c>
      <c r="N30" s="54" t="s">
        <v>26</v>
      </c>
      <c r="O30" s="55" t="s">
        <v>27</v>
      </c>
      <c r="P30" s="57"/>
      <c r="Q30" s="17" t="s">
        <v>28</v>
      </c>
      <c r="R30" s="43"/>
    </row>
    <row r="31">
      <c r="A31" s="17">
        <v>14.09</v>
      </c>
      <c r="B31" s="18">
        <v>0.22430555555555556</v>
      </c>
      <c r="C31" s="45">
        <v>0.2361111111111111</v>
      </c>
      <c r="D31" s="46" t="s">
        <v>36</v>
      </c>
      <c r="E31" s="47"/>
      <c r="F31" s="48"/>
      <c r="G31" s="49">
        <v>4445.0</v>
      </c>
      <c r="H31" s="51">
        <v>1502530.0</v>
      </c>
      <c r="I31" s="51">
        <v>1.5</v>
      </c>
      <c r="J31" s="51">
        <v>5.0</v>
      </c>
      <c r="K31" s="52">
        <v>15.1</v>
      </c>
      <c r="L31" s="52">
        <v>-94.1</v>
      </c>
      <c r="M31" s="53">
        <v>0.0</v>
      </c>
      <c r="N31" s="54" t="s">
        <v>26</v>
      </c>
      <c r="O31" s="55" t="s">
        <v>27</v>
      </c>
      <c r="P31" s="57"/>
      <c r="Q31" s="17" t="s">
        <v>28</v>
      </c>
      <c r="R31" s="43"/>
    </row>
    <row r="32">
      <c r="A32" s="17">
        <v>14.09</v>
      </c>
      <c r="B32" s="18">
        <v>0.2361111111111111</v>
      </c>
      <c r="C32" s="45">
        <v>0.24791666666666667</v>
      </c>
      <c r="D32" s="46" t="s">
        <v>36</v>
      </c>
      <c r="E32" s="47"/>
      <c r="F32" s="48"/>
      <c r="G32" s="49">
        <v>4446.0</v>
      </c>
      <c r="H32" s="51">
        <v>1501266.0</v>
      </c>
      <c r="I32" s="51">
        <v>1.5</v>
      </c>
      <c r="J32" s="51">
        <v>5.0</v>
      </c>
      <c r="K32" s="52">
        <v>26.1</v>
      </c>
      <c r="L32" s="52">
        <v>-94.1</v>
      </c>
      <c r="M32" s="53">
        <v>0.0</v>
      </c>
      <c r="N32" s="54" t="s">
        <v>26</v>
      </c>
      <c r="O32" s="55" t="s">
        <v>27</v>
      </c>
      <c r="P32" s="57"/>
      <c r="Q32" s="17" t="s">
        <v>28</v>
      </c>
      <c r="R32" s="43"/>
    </row>
    <row r="33">
      <c r="A33" s="17">
        <v>14.09</v>
      </c>
      <c r="B33" s="18">
        <v>0.24861111111111112</v>
      </c>
      <c r="C33" s="45">
        <v>0.2604166666666667</v>
      </c>
      <c r="D33" s="46" t="s">
        <v>36</v>
      </c>
      <c r="E33" s="47"/>
      <c r="F33" s="48"/>
      <c r="G33" s="49">
        <v>4447.0</v>
      </c>
      <c r="H33" s="51">
        <v>1500177.0</v>
      </c>
      <c r="I33" s="51">
        <v>1.5</v>
      </c>
      <c r="J33" s="51">
        <v>5.0</v>
      </c>
      <c r="K33" s="52">
        <v>37.0</v>
      </c>
      <c r="L33" s="52">
        <v>-99.5</v>
      </c>
      <c r="M33" s="53">
        <v>0.0</v>
      </c>
      <c r="N33" s="54" t="s">
        <v>26</v>
      </c>
      <c r="O33" s="55" t="s">
        <v>27</v>
      </c>
      <c r="P33" s="57"/>
      <c r="Q33" s="17" t="s">
        <v>28</v>
      </c>
      <c r="R33" s="43"/>
    </row>
    <row r="34">
      <c r="A34" s="58">
        <v>14.09</v>
      </c>
      <c r="B34" s="59">
        <v>0.2611111111111111</v>
      </c>
      <c r="C34" s="60">
        <v>0.39861111111111114</v>
      </c>
      <c r="D34" s="61" t="s">
        <v>36</v>
      </c>
      <c r="E34" s="62" t="s">
        <v>43</v>
      </c>
      <c r="F34" s="63"/>
      <c r="G34" s="64">
        <v>4448.0</v>
      </c>
      <c r="H34" s="65">
        <v>1.850624E7</v>
      </c>
      <c r="I34" s="65">
        <v>1.5</v>
      </c>
      <c r="J34" s="65">
        <v>5.0</v>
      </c>
      <c r="K34" s="66">
        <v>-1.5</v>
      </c>
      <c r="L34" s="66">
        <v>-88.5</v>
      </c>
      <c r="M34" s="67">
        <v>0.0</v>
      </c>
      <c r="N34" s="68" t="s">
        <v>26</v>
      </c>
      <c r="O34" s="55" t="s">
        <v>27</v>
      </c>
      <c r="P34" s="66" t="s">
        <v>44</v>
      </c>
      <c r="Q34" s="17" t="s">
        <v>28</v>
      </c>
      <c r="R34" s="43"/>
      <c r="S34" s="69"/>
      <c r="T34" s="69"/>
      <c r="U34" s="69"/>
      <c r="V34" s="69"/>
      <c r="W34" s="69"/>
    </row>
    <row r="35">
      <c r="A35" s="15" t="s">
        <v>45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4"/>
      <c r="R35" s="16" t="s">
        <v>22</v>
      </c>
      <c r="S35" s="7"/>
      <c r="T35" s="4"/>
    </row>
    <row r="36">
      <c r="A36" s="17">
        <v>14.09</v>
      </c>
      <c r="B36" s="18">
        <v>0.4444444444444444</v>
      </c>
      <c r="C36" s="18">
        <v>0.44722222222222224</v>
      </c>
      <c r="D36" s="19" t="s">
        <v>46</v>
      </c>
      <c r="E36" s="17" t="s">
        <v>47</v>
      </c>
      <c r="F36" s="70"/>
      <c r="G36" s="31">
        <v>4449.0</v>
      </c>
      <c r="H36" s="23"/>
      <c r="I36" s="23"/>
      <c r="J36" s="23"/>
      <c r="K36" s="17"/>
      <c r="L36" s="17"/>
      <c r="M36" s="25"/>
      <c r="N36" s="26"/>
      <c r="O36" s="27" t="s">
        <v>48</v>
      </c>
      <c r="P36" s="70"/>
      <c r="Q36" s="17" t="s">
        <v>28</v>
      </c>
      <c r="R36" s="24" t="s">
        <v>29</v>
      </c>
      <c r="S36" s="7"/>
      <c r="T36" s="4"/>
    </row>
    <row r="37">
      <c r="A37" s="17">
        <v>14.09</v>
      </c>
      <c r="B37" s="18">
        <v>0.4479166666666667</v>
      </c>
      <c r="C37" s="18">
        <v>0.4486111111111111</v>
      </c>
      <c r="D37" s="19" t="s">
        <v>46</v>
      </c>
      <c r="E37" s="17" t="s">
        <v>49</v>
      </c>
      <c r="F37" s="70"/>
      <c r="G37" s="31">
        <v>4450.0</v>
      </c>
      <c r="H37" s="23"/>
      <c r="I37" s="23"/>
      <c r="J37" s="23"/>
      <c r="K37" s="17"/>
      <c r="L37" s="17"/>
      <c r="M37" s="25"/>
      <c r="N37" s="26"/>
      <c r="O37" s="27" t="s">
        <v>48</v>
      </c>
      <c r="P37" s="70"/>
      <c r="Q37" s="17" t="s">
        <v>28</v>
      </c>
      <c r="R37" s="29" t="s">
        <v>31</v>
      </c>
      <c r="S37" s="29" t="s">
        <v>50</v>
      </c>
      <c r="T37" s="29" t="s">
        <v>32</v>
      </c>
    </row>
    <row r="38">
      <c r="A38" s="17">
        <v>14.09</v>
      </c>
      <c r="B38" s="18">
        <v>0.4548611111111111</v>
      </c>
      <c r="C38" s="18">
        <v>0.46875</v>
      </c>
      <c r="D38" s="19" t="s">
        <v>46</v>
      </c>
      <c r="E38" s="17"/>
      <c r="F38" s="71" t="s">
        <v>24</v>
      </c>
      <c r="G38" s="21">
        <v>4451.0</v>
      </c>
      <c r="H38" s="23">
        <v>1003648.0</v>
      </c>
      <c r="I38" s="23">
        <v>0.8</v>
      </c>
      <c r="J38" s="23">
        <v>5.0</v>
      </c>
      <c r="K38" s="17">
        <v>-1.5</v>
      </c>
      <c r="L38" s="17">
        <v>-94.3</v>
      </c>
      <c r="M38" s="25">
        <v>0.0</v>
      </c>
      <c r="N38" s="26" t="s">
        <v>50</v>
      </c>
      <c r="O38" s="27" t="s">
        <v>48</v>
      </c>
      <c r="P38" s="17" t="s">
        <v>51</v>
      </c>
      <c r="Q38" s="17" t="s">
        <v>28</v>
      </c>
      <c r="R38" s="17" t="s">
        <v>33</v>
      </c>
      <c r="S38" s="17" t="s">
        <v>34</v>
      </c>
      <c r="T38" s="17" t="s">
        <v>35</v>
      </c>
    </row>
    <row r="39">
      <c r="A39" s="17">
        <v>14.09</v>
      </c>
      <c r="B39" s="18">
        <v>0.4722222222222222</v>
      </c>
      <c r="C39" s="18">
        <v>0.4861111111111111</v>
      </c>
      <c r="D39" s="19" t="s">
        <v>46</v>
      </c>
      <c r="E39" s="17"/>
      <c r="F39" s="71" t="s">
        <v>24</v>
      </c>
      <c r="G39" s="21">
        <v>4452.0</v>
      </c>
      <c r="H39" s="23">
        <v>1004550.0</v>
      </c>
      <c r="I39" s="23">
        <v>0.8</v>
      </c>
      <c r="J39" s="23">
        <v>5.0</v>
      </c>
      <c r="K39" s="17">
        <v>-1.5</v>
      </c>
      <c r="L39" s="17">
        <v>-94.3</v>
      </c>
      <c r="M39" s="25">
        <v>0.0</v>
      </c>
      <c r="N39" s="26" t="s">
        <v>50</v>
      </c>
      <c r="O39" s="27" t="s">
        <v>52</v>
      </c>
      <c r="P39" s="17" t="s">
        <v>53</v>
      </c>
      <c r="Q39" s="17" t="s">
        <v>28</v>
      </c>
    </row>
    <row r="40">
      <c r="A40" s="17">
        <v>14.09</v>
      </c>
      <c r="B40" s="18">
        <v>0.4930555555555556</v>
      </c>
      <c r="C40" s="18">
        <v>0.5069444444444444</v>
      </c>
      <c r="D40" s="19" t="s">
        <v>46</v>
      </c>
      <c r="E40" s="17"/>
      <c r="F40" s="71" t="s">
        <v>24</v>
      </c>
      <c r="G40" s="21">
        <v>4453.0</v>
      </c>
      <c r="H40" s="23">
        <v>1002853.0</v>
      </c>
      <c r="I40" s="23">
        <v>0.8</v>
      </c>
      <c r="J40" s="23">
        <v>5.0</v>
      </c>
      <c r="K40" s="17">
        <v>-1.5</v>
      </c>
      <c r="L40" s="17">
        <v>-94.3</v>
      </c>
      <c r="M40" s="25">
        <v>0.0</v>
      </c>
      <c r="N40" s="26" t="s">
        <v>50</v>
      </c>
      <c r="O40" s="27" t="s">
        <v>54</v>
      </c>
      <c r="P40" s="17" t="s">
        <v>51</v>
      </c>
      <c r="Q40" s="17" t="s">
        <v>28</v>
      </c>
    </row>
    <row r="41">
      <c r="A41" s="17">
        <v>14.09</v>
      </c>
      <c r="B41" s="18">
        <v>0.5104166666666666</v>
      </c>
      <c r="C41" s="18">
        <v>0.5208333333333334</v>
      </c>
      <c r="D41" s="19" t="s">
        <v>46</v>
      </c>
      <c r="E41" s="17"/>
      <c r="F41" s="71" t="s">
        <v>24</v>
      </c>
      <c r="G41" s="21">
        <v>4454.0</v>
      </c>
      <c r="H41" s="23">
        <v>1003605.0</v>
      </c>
      <c r="I41" s="23">
        <v>1.2</v>
      </c>
      <c r="J41" s="23">
        <v>5.0</v>
      </c>
      <c r="K41" s="17">
        <v>-1.5</v>
      </c>
      <c r="L41" s="17">
        <v>-94.3</v>
      </c>
      <c r="M41" s="25">
        <v>0.0</v>
      </c>
      <c r="N41" s="26" t="s">
        <v>50</v>
      </c>
      <c r="O41" s="27" t="s">
        <v>55</v>
      </c>
      <c r="P41" s="17" t="s">
        <v>51</v>
      </c>
      <c r="Q41" s="17" t="s">
        <v>28</v>
      </c>
    </row>
    <row r="42">
      <c r="A42" s="17">
        <v>14.09</v>
      </c>
      <c r="B42" s="18">
        <v>0.5277777777777778</v>
      </c>
      <c r="C42" s="23" t="s">
        <v>34</v>
      </c>
      <c r="D42" s="19" t="s">
        <v>46</v>
      </c>
      <c r="E42" s="17"/>
      <c r="F42" s="72" t="s">
        <v>56</v>
      </c>
      <c r="G42" s="31"/>
      <c r="H42" s="23"/>
      <c r="I42" s="23"/>
      <c r="J42" s="23"/>
      <c r="K42" s="17"/>
      <c r="L42" s="17"/>
      <c r="M42" s="25"/>
      <c r="N42" s="26"/>
      <c r="O42" s="27"/>
      <c r="P42" s="17"/>
      <c r="Q42" s="17" t="s">
        <v>28</v>
      </c>
    </row>
    <row r="43">
      <c r="A43" s="17">
        <v>14.09</v>
      </c>
      <c r="B43" s="18">
        <v>0.5381944444444444</v>
      </c>
      <c r="C43" s="18">
        <v>0.5506944444444445</v>
      </c>
      <c r="D43" s="19" t="s">
        <v>46</v>
      </c>
      <c r="E43" s="17"/>
      <c r="F43" s="71" t="s">
        <v>24</v>
      </c>
      <c r="G43" s="21">
        <v>4455.0</v>
      </c>
      <c r="H43" s="23">
        <v>1009368.0</v>
      </c>
      <c r="I43" s="23">
        <v>1.4</v>
      </c>
      <c r="J43" s="23">
        <v>5.0</v>
      </c>
      <c r="K43" s="17">
        <v>-1.5</v>
      </c>
      <c r="L43" s="17">
        <v>-94.3</v>
      </c>
      <c r="M43" s="25">
        <v>0.0</v>
      </c>
      <c r="N43" s="26" t="s">
        <v>50</v>
      </c>
      <c r="O43" s="27" t="s">
        <v>27</v>
      </c>
      <c r="P43" s="17" t="s">
        <v>51</v>
      </c>
      <c r="Q43" s="17" t="s">
        <v>28</v>
      </c>
    </row>
    <row r="44">
      <c r="A44" s="17">
        <v>14.09</v>
      </c>
      <c r="B44" s="18">
        <v>0.5541666666666667</v>
      </c>
      <c r="C44" s="18">
        <v>0.5666666666666667</v>
      </c>
      <c r="D44" s="19" t="s">
        <v>46</v>
      </c>
      <c r="E44" s="17"/>
      <c r="F44" s="71" t="s">
        <v>24</v>
      </c>
      <c r="G44" s="21">
        <v>4456.0</v>
      </c>
      <c r="H44" s="23">
        <v>1001673.0</v>
      </c>
      <c r="I44" s="23">
        <v>1.4</v>
      </c>
      <c r="J44" s="23">
        <v>5.0</v>
      </c>
      <c r="K44" s="17">
        <v>-1.5</v>
      </c>
      <c r="L44" s="17">
        <v>-94.3</v>
      </c>
      <c r="M44" s="25">
        <v>0.0</v>
      </c>
      <c r="N44" s="26" t="s">
        <v>50</v>
      </c>
      <c r="O44" s="27" t="s">
        <v>57</v>
      </c>
      <c r="P44" s="17" t="s">
        <v>53</v>
      </c>
      <c r="Q44" s="17" t="s">
        <v>28</v>
      </c>
    </row>
    <row r="45">
      <c r="A45" s="24" t="s">
        <v>58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4"/>
      <c r="Q45" s="17" t="s">
        <v>28</v>
      </c>
    </row>
    <row r="46">
      <c r="A46" s="17">
        <v>14.09</v>
      </c>
      <c r="B46" s="18">
        <v>0.5708333333333333</v>
      </c>
      <c r="C46" s="18">
        <v>0.60625</v>
      </c>
      <c r="D46" s="19" t="s">
        <v>46</v>
      </c>
      <c r="E46" s="17"/>
      <c r="F46" s="28"/>
      <c r="G46" s="31">
        <v>4457.0</v>
      </c>
      <c r="H46" s="23">
        <v>6245276.0</v>
      </c>
      <c r="I46" s="23">
        <v>1.4</v>
      </c>
      <c r="J46" s="23">
        <v>5.0</v>
      </c>
      <c r="K46" s="17">
        <v>-36.5</v>
      </c>
      <c r="L46" s="17">
        <v>-114.3</v>
      </c>
      <c r="M46" s="23">
        <v>0.0</v>
      </c>
      <c r="N46" s="26" t="s">
        <v>50</v>
      </c>
      <c r="O46" s="27" t="s">
        <v>55</v>
      </c>
      <c r="P46" s="70"/>
      <c r="Q46" s="17" t="s">
        <v>28</v>
      </c>
    </row>
    <row r="47">
      <c r="A47" s="17">
        <v>14.09</v>
      </c>
      <c r="B47" s="18">
        <v>0.6076388888888888</v>
      </c>
      <c r="C47" s="18">
        <v>0.6090277777777777</v>
      </c>
      <c r="D47" s="19" t="s">
        <v>46</v>
      </c>
      <c r="E47" s="17" t="s">
        <v>47</v>
      </c>
      <c r="F47" s="28"/>
      <c r="G47" s="31">
        <v>4458.0</v>
      </c>
      <c r="H47" s="23">
        <v>115752.0</v>
      </c>
      <c r="I47" s="23">
        <v>1.4</v>
      </c>
      <c r="J47" s="23">
        <v>5.0</v>
      </c>
      <c r="K47" s="17">
        <v>-26.5</v>
      </c>
      <c r="L47" s="17">
        <v>-114.3</v>
      </c>
      <c r="M47" s="23"/>
      <c r="N47" s="26" t="s">
        <v>50</v>
      </c>
      <c r="O47" s="27" t="s">
        <v>55</v>
      </c>
      <c r="P47" s="70"/>
      <c r="Q47" s="17" t="s">
        <v>28</v>
      </c>
    </row>
    <row r="48">
      <c r="A48" s="17">
        <v>14.09</v>
      </c>
      <c r="B48" s="18">
        <v>0.6097222222222223</v>
      </c>
      <c r="C48" s="18">
        <v>0.6381944444444444</v>
      </c>
      <c r="D48" s="19" t="s">
        <v>46</v>
      </c>
      <c r="E48" s="17"/>
      <c r="F48" s="28"/>
      <c r="G48" s="31">
        <v>4459.0</v>
      </c>
      <c r="H48" s="23">
        <v>5003717.0</v>
      </c>
      <c r="I48" s="23">
        <v>1.4</v>
      </c>
      <c r="J48" s="23">
        <v>5.0</v>
      </c>
      <c r="K48" s="17">
        <v>-21.5</v>
      </c>
      <c r="L48" s="17">
        <v>-114.3</v>
      </c>
      <c r="M48" s="23">
        <v>0.0</v>
      </c>
      <c r="N48" s="26" t="s">
        <v>50</v>
      </c>
      <c r="O48" s="27" t="s">
        <v>55</v>
      </c>
      <c r="P48" s="70"/>
      <c r="Q48" s="17" t="s">
        <v>28</v>
      </c>
    </row>
    <row r="49">
      <c r="A49" s="17">
        <v>14.09</v>
      </c>
      <c r="B49" s="18">
        <v>0.6423611111111112</v>
      </c>
      <c r="C49" s="18">
        <v>0.6541666666666667</v>
      </c>
      <c r="D49" s="19" t="s">
        <v>59</v>
      </c>
      <c r="E49" s="17"/>
      <c r="F49" s="70"/>
      <c r="G49" s="31">
        <v>4460.0</v>
      </c>
      <c r="H49" s="23">
        <v>2048805.0</v>
      </c>
      <c r="I49" s="23">
        <v>1.4</v>
      </c>
      <c r="J49" s="23">
        <v>5.0</v>
      </c>
      <c r="K49" s="17">
        <v>-21.5</v>
      </c>
      <c r="L49" s="17">
        <v>-104.3</v>
      </c>
      <c r="M49" s="23">
        <v>0.0</v>
      </c>
      <c r="N49" s="26" t="s">
        <v>50</v>
      </c>
      <c r="O49" s="27" t="s">
        <v>55</v>
      </c>
      <c r="P49" s="70"/>
      <c r="Q49" s="17" t="s">
        <v>28</v>
      </c>
    </row>
    <row r="50">
      <c r="A50" s="17">
        <v>14.09</v>
      </c>
      <c r="B50" s="18">
        <v>0.65625</v>
      </c>
      <c r="C50" s="18">
        <v>0.6680555555555555</v>
      </c>
      <c r="D50" s="19" t="s">
        <v>60</v>
      </c>
      <c r="E50" s="17"/>
      <c r="F50" s="70"/>
      <c r="G50" s="31">
        <v>4461.0</v>
      </c>
      <c r="H50" s="23">
        <v>2112995.0</v>
      </c>
      <c r="I50" s="23">
        <v>1.5</v>
      </c>
      <c r="J50" s="23">
        <v>5.0</v>
      </c>
      <c r="K50" s="17">
        <v>-21.5</v>
      </c>
      <c r="L50" s="17">
        <v>-94.2</v>
      </c>
      <c r="M50" s="23">
        <v>0.0</v>
      </c>
      <c r="N50" s="26" t="s">
        <v>50</v>
      </c>
      <c r="O50" s="27" t="s">
        <v>55</v>
      </c>
      <c r="P50" s="70"/>
      <c r="Q50" s="17" t="s">
        <v>28</v>
      </c>
    </row>
    <row r="51">
      <c r="A51" s="17">
        <v>14.09</v>
      </c>
      <c r="B51" s="18">
        <v>0.6701388888888888</v>
      </c>
      <c r="C51" s="18">
        <v>0.6826388888888889</v>
      </c>
      <c r="D51" s="19" t="s">
        <v>60</v>
      </c>
      <c r="E51" s="17"/>
      <c r="F51" s="70"/>
      <c r="G51" s="31">
        <v>4462.0</v>
      </c>
      <c r="H51" s="23">
        <v>2150359.0</v>
      </c>
      <c r="I51" s="23">
        <v>1.4</v>
      </c>
      <c r="J51" s="23">
        <v>5.0</v>
      </c>
      <c r="K51" s="17">
        <v>-11.5</v>
      </c>
      <c r="L51" s="17">
        <v>-94.2</v>
      </c>
      <c r="M51" s="23">
        <v>0.0</v>
      </c>
      <c r="N51" s="26" t="s">
        <v>50</v>
      </c>
      <c r="O51" s="27" t="s">
        <v>55</v>
      </c>
      <c r="P51" s="70"/>
      <c r="Q51" s="17" t="s">
        <v>28</v>
      </c>
    </row>
    <row r="52">
      <c r="A52" s="17">
        <v>14.09</v>
      </c>
      <c r="B52" s="18">
        <v>0.6840277777777778</v>
      </c>
      <c r="C52" s="18">
        <v>0.6965277777777777</v>
      </c>
      <c r="D52" s="19" t="s">
        <v>60</v>
      </c>
      <c r="E52" s="17"/>
      <c r="F52" s="70"/>
      <c r="G52" s="31">
        <v>4463.0</v>
      </c>
      <c r="H52" s="23">
        <v>2189241.0</v>
      </c>
      <c r="I52" s="23">
        <v>1.5</v>
      </c>
      <c r="J52" s="23">
        <v>5.0</v>
      </c>
      <c r="K52" s="17">
        <v>-11.5</v>
      </c>
      <c r="L52" s="17">
        <v>-104.2</v>
      </c>
      <c r="M52" s="23">
        <v>0.0</v>
      </c>
      <c r="N52" s="26" t="s">
        <v>50</v>
      </c>
      <c r="O52" s="27" t="s">
        <v>55</v>
      </c>
      <c r="P52" s="70"/>
      <c r="Q52" s="17" t="s">
        <v>28</v>
      </c>
    </row>
    <row r="53">
      <c r="A53" s="17">
        <v>14.09</v>
      </c>
      <c r="B53" s="18">
        <v>0.6972222222222222</v>
      </c>
      <c r="C53" s="18">
        <v>0.7097222222222223</v>
      </c>
      <c r="D53" s="19" t="s">
        <v>60</v>
      </c>
      <c r="E53" s="17"/>
      <c r="F53" s="70"/>
      <c r="G53" s="31">
        <v>4464.0</v>
      </c>
      <c r="H53" s="23">
        <v>2154779.0</v>
      </c>
      <c r="I53" s="23">
        <v>1.4</v>
      </c>
      <c r="J53" s="23">
        <v>5.0</v>
      </c>
      <c r="K53" s="17">
        <v>-11.5</v>
      </c>
      <c r="L53" s="17">
        <v>-114.3</v>
      </c>
      <c r="M53" s="23">
        <v>0.0</v>
      </c>
      <c r="N53" s="26" t="s">
        <v>50</v>
      </c>
      <c r="O53" s="27" t="s">
        <v>55</v>
      </c>
      <c r="P53" s="70"/>
      <c r="Q53" s="17" t="s">
        <v>28</v>
      </c>
    </row>
    <row r="54">
      <c r="A54" s="17">
        <v>14.09</v>
      </c>
      <c r="B54" s="18">
        <v>0.7111111111111111</v>
      </c>
      <c r="C54" s="18">
        <v>0.7243055555555555</v>
      </c>
      <c r="D54" s="19" t="s">
        <v>60</v>
      </c>
      <c r="E54" s="17"/>
      <c r="F54" s="70"/>
      <c r="G54" s="31">
        <v>4465.0</v>
      </c>
      <c r="H54" s="23">
        <v>2230031.0</v>
      </c>
      <c r="I54" s="23">
        <v>1.4</v>
      </c>
      <c r="J54" s="23">
        <v>5.0</v>
      </c>
      <c r="K54" s="17">
        <v>-1.5</v>
      </c>
      <c r="L54" s="17">
        <v>-114.3</v>
      </c>
      <c r="M54" s="23">
        <v>0.0</v>
      </c>
      <c r="N54" s="26" t="s">
        <v>50</v>
      </c>
      <c r="O54" s="27" t="s">
        <v>55</v>
      </c>
      <c r="P54" s="70"/>
      <c r="Q54" s="17" t="s">
        <v>28</v>
      </c>
    </row>
    <row r="55">
      <c r="A55" s="17">
        <v>14.09</v>
      </c>
      <c r="B55" s="18">
        <v>0.7256944444444444</v>
      </c>
      <c r="C55" s="18">
        <v>0.7381944444444445</v>
      </c>
      <c r="D55" s="19" t="s">
        <v>60</v>
      </c>
      <c r="E55" s="17"/>
      <c r="F55" s="17"/>
      <c r="G55" s="31">
        <v>4466.0</v>
      </c>
      <c r="H55" s="23">
        <v>2113006.0</v>
      </c>
      <c r="I55" s="23">
        <v>1.4</v>
      </c>
      <c r="J55" s="23">
        <v>5.0</v>
      </c>
      <c r="K55" s="17">
        <v>-1.5</v>
      </c>
      <c r="L55" s="17">
        <v>-104.3</v>
      </c>
      <c r="M55" s="23">
        <v>0.0</v>
      </c>
      <c r="N55" s="26" t="s">
        <v>50</v>
      </c>
      <c r="O55" s="27" t="s">
        <v>55</v>
      </c>
      <c r="P55" s="70"/>
      <c r="Q55" s="17" t="s">
        <v>28</v>
      </c>
    </row>
    <row r="56">
      <c r="A56" s="17">
        <v>14.09</v>
      </c>
      <c r="B56" s="18">
        <v>0.7388888888888889</v>
      </c>
      <c r="C56" s="18">
        <v>0.7513888888888889</v>
      </c>
      <c r="D56" s="19" t="s">
        <v>60</v>
      </c>
      <c r="E56" s="17"/>
      <c r="F56" s="17"/>
      <c r="G56" s="31">
        <v>4467.0</v>
      </c>
      <c r="H56" s="23">
        <v>2023265.0</v>
      </c>
      <c r="I56" s="23">
        <v>1.4</v>
      </c>
      <c r="J56" s="23">
        <v>5.0</v>
      </c>
      <c r="K56" s="17">
        <v>-1.5</v>
      </c>
      <c r="L56" s="17">
        <v>-94.2</v>
      </c>
      <c r="M56" s="23">
        <v>0.0</v>
      </c>
      <c r="N56" s="26" t="s">
        <v>50</v>
      </c>
      <c r="O56" s="27" t="s">
        <v>55</v>
      </c>
      <c r="P56" s="70"/>
      <c r="Q56" s="17" t="s">
        <v>28</v>
      </c>
    </row>
    <row r="57">
      <c r="A57" s="17">
        <v>14.09</v>
      </c>
      <c r="B57" s="18">
        <v>0.7520833333333333</v>
      </c>
      <c r="C57" s="18">
        <v>0.7541666666666667</v>
      </c>
      <c r="D57" s="19" t="s">
        <v>60</v>
      </c>
      <c r="E57" s="70"/>
      <c r="F57" s="70"/>
      <c r="G57" s="31">
        <v>4468.0</v>
      </c>
      <c r="H57" s="23">
        <v>517002.0</v>
      </c>
      <c r="I57" s="23">
        <v>1.5</v>
      </c>
      <c r="J57" s="23">
        <v>5.0</v>
      </c>
      <c r="K57" s="17">
        <v>9.6</v>
      </c>
      <c r="L57" s="17">
        <v>-94.2</v>
      </c>
      <c r="M57" s="23">
        <v>0.0</v>
      </c>
      <c r="N57" s="26" t="s">
        <v>50</v>
      </c>
      <c r="O57" s="27" t="s">
        <v>55</v>
      </c>
      <c r="P57" s="17" t="s">
        <v>61</v>
      </c>
      <c r="Q57" s="17" t="s">
        <v>28</v>
      </c>
    </row>
    <row r="58">
      <c r="A58" s="17">
        <v>14.09</v>
      </c>
      <c r="B58" s="18">
        <v>0.75625</v>
      </c>
      <c r="C58" s="18">
        <v>0.7590277777777777</v>
      </c>
      <c r="D58" s="19" t="s">
        <v>60</v>
      </c>
      <c r="E58" s="70"/>
      <c r="F58" s="17"/>
      <c r="G58" s="31">
        <v>4469.0</v>
      </c>
      <c r="H58" s="23">
        <v>523282.0</v>
      </c>
      <c r="I58" s="23">
        <v>1.4</v>
      </c>
      <c r="J58" s="23">
        <v>5.0</v>
      </c>
      <c r="K58" s="17">
        <v>9.6</v>
      </c>
      <c r="L58" s="17">
        <v>-104.3</v>
      </c>
      <c r="M58" s="23">
        <v>0.0</v>
      </c>
      <c r="N58" s="26" t="s">
        <v>50</v>
      </c>
      <c r="O58" s="27" t="s">
        <v>55</v>
      </c>
      <c r="P58" s="70"/>
      <c r="Q58" s="17" t="s">
        <v>28</v>
      </c>
    </row>
    <row r="59">
      <c r="A59" s="17">
        <v>14.09</v>
      </c>
      <c r="B59" s="18">
        <v>0.7597222222222222</v>
      </c>
      <c r="C59" s="18">
        <v>0.7631944444444444</v>
      </c>
      <c r="D59" s="19" t="s">
        <v>60</v>
      </c>
      <c r="E59" s="70"/>
      <c r="F59" s="17"/>
      <c r="G59" s="31">
        <v>4470.0</v>
      </c>
      <c r="H59" s="23">
        <v>521217.0</v>
      </c>
      <c r="I59" s="23">
        <v>1.4</v>
      </c>
      <c r="J59" s="23">
        <v>5.0</v>
      </c>
      <c r="K59" s="17">
        <v>9.6</v>
      </c>
      <c r="L59" s="17">
        <v>-114.2</v>
      </c>
      <c r="M59" s="23">
        <v>0.0</v>
      </c>
      <c r="N59" s="26" t="s">
        <v>50</v>
      </c>
      <c r="O59" s="27" t="s">
        <v>55</v>
      </c>
      <c r="P59" s="70"/>
      <c r="Q59" s="17" t="s">
        <v>28</v>
      </c>
    </row>
    <row r="60">
      <c r="A60" s="17">
        <v>14.09</v>
      </c>
      <c r="B60" s="18">
        <v>0.7652777777777777</v>
      </c>
      <c r="C60" s="18">
        <v>0.76875</v>
      </c>
      <c r="D60" s="19" t="s">
        <v>60</v>
      </c>
      <c r="E60" s="70"/>
      <c r="F60" s="70"/>
      <c r="G60" s="31">
        <v>4471.0</v>
      </c>
      <c r="H60" s="23">
        <v>564325.0</v>
      </c>
      <c r="I60" s="23">
        <v>1.4</v>
      </c>
      <c r="J60" s="23">
        <v>5.0</v>
      </c>
      <c r="K60" s="17">
        <v>19.4</v>
      </c>
      <c r="L60" s="17">
        <v>-114.2</v>
      </c>
      <c r="M60" s="23">
        <v>0.0</v>
      </c>
      <c r="N60" s="26" t="s">
        <v>50</v>
      </c>
      <c r="O60" s="27" t="s">
        <v>55</v>
      </c>
      <c r="P60" s="70"/>
      <c r="Q60" s="17" t="s">
        <v>28</v>
      </c>
    </row>
    <row r="61">
      <c r="A61" s="17">
        <v>14.09</v>
      </c>
      <c r="B61" s="18">
        <v>0.7701388888888889</v>
      </c>
      <c r="C61" s="18">
        <v>0.7736111111111111</v>
      </c>
      <c r="D61" s="19" t="s">
        <v>60</v>
      </c>
      <c r="E61" s="17"/>
      <c r="F61" s="70"/>
      <c r="G61" s="31">
        <v>4472.0</v>
      </c>
      <c r="H61" s="23">
        <v>552205.0</v>
      </c>
      <c r="I61" s="23">
        <v>1.4</v>
      </c>
      <c r="J61" s="23">
        <v>5.0</v>
      </c>
      <c r="K61" s="17">
        <v>19.4</v>
      </c>
      <c r="L61" s="17">
        <v>-104.3</v>
      </c>
      <c r="M61" s="23">
        <v>0.0</v>
      </c>
      <c r="N61" s="26" t="s">
        <v>50</v>
      </c>
      <c r="O61" s="27" t="s">
        <v>55</v>
      </c>
      <c r="P61" s="70"/>
      <c r="Q61" s="17" t="s">
        <v>28</v>
      </c>
    </row>
    <row r="62">
      <c r="A62" s="17">
        <v>14.09</v>
      </c>
      <c r="B62" s="18">
        <v>0.7743055555555556</v>
      </c>
      <c r="C62" s="18">
        <v>0.7777777777777778</v>
      </c>
      <c r="D62" s="19" t="s">
        <v>60</v>
      </c>
      <c r="E62" s="17"/>
      <c r="F62" s="17"/>
      <c r="G62" s="31">
        <v>4473.0</v>
      </c>
      <c r="H62" s="23">
        <v>569619.0</v>
      </c>
      <c r="I62" s="23">
        <v>1.4</v>
      </c>
      <c r="J62" s="23">
        <v>5.0</v>
      </c>
      <c r="K62" s="17">
        <v>19.4</v>
      </c>
      <c r="L62" s="17">
        <v>-94.4</v>
      </c>
      <c r="M62" s="23">
        <v>0.0</v>
      </c>
      <c r="N62" s="26" t="s">
        <v>50</v>
      </c>
      <c r="O62" s="27" t="s">
        <v>55</v>
      </c>
      <c r="P62" s="70"/>
      <c r="Q62" s="17" t="s">
        <v>28</v>
      </c>
    </row>
    <row r="63">
      <c r="A63" s="17">
        <v>14.09</v>
      </c>
      <c r="B63" s="18">
        <v>0.7791666666666667</v>
      </c>
      <c r="C63" s="18">
        <v>0.7854166666666667</v>
      </c>
      <c r="D63" s="19" t="s">
        <v>60</v>
      </c>
      <c r="E63" s="17"/>
      <c r="F63" s="70"/>
      <c r="G63" s="31">
        <v>4474.0</v>
      </c>
      <c r="H63" s="23">
        <v>1019323.0</v>
      </c>
      <c r="I63" s="23">
        <v>1.4</v>
      </c>
      <c r="J63" s="23">
        <v>5.0</v>
      </c>
      <c r="K63" s="17">
        <v>29.5</v>
      </c>
      <c r="L63" s="17">
        <v>-94.4</v>
      </c>
      <c r="M63" s="23">
        <v>0.0</v>
      </c>
      <c r="N63" s="26" t="s">
        <v>50</v>
      </c>
      <c r="O63" s="27" t="s">
        <v>55</v>
      </c>
      <c r="P63" s="70"/>
      <c r="Q63" s="17" t="s">
        <v>28</v>
      </c>
    </row>
    <row r="64">
      <c r="A64" s="17">
        <v>14.09</v>
      </c>
      <c r="B64" s="18">
        <v>0.7875</v>
      </c>
      <c r="C64" s="18">
        <v>0.7909722222222222</v>
      </c>
      <c r="D64" s="19" t="s">
        <v>60</v>
      </c>
      <c r="E64" s="17"/>
      <c r="F64" s="70"/>
      <c r="G64" s="31">
        <v>4475.0</v>
      </c>
      <c r="H64" s="23">
        <v>512731.0</v>
      </c>
      <c r="I64" s="23">
        <v>1.3</v>
      </c>
      <c r="J64" s="23">
        <v>5.0</v>
      </c>
      <c r="K64" s="17">
        <v>29.5</v>
      </c>
      <c r="L64" s="17">
        <v>-104.3</v>
      </c>
      <c r="M64" s="23">
        <v>0.0</v>
      </c>
      <c r="N64" s="26" t="s">
        <v>50</v>
      </c>
      <c r="O64" s="27" t="s">
        <v>55</v>
      </c>
      <c r="P64" s="70"/>
      <c r="Q64" s="17" t="s">
        <v>28</v>
      </c>
    </row>
    <row r="65">
      <c r="A65" s="17">
        <v>14.09</v>
      </c>
      <c r="B65" s="18">
        <v>0.7923611111111111</v>
      </c>
      <c r="C65" s="18">
        <v>0.7958333333333333</v>
      </c>
      <c r="D65" s="19" t="s">
        <v>60</v>
      </c>
      <c r="E65" s="17"/>
      <c r="F65" s="70"/>
      <c r="G65" s="31">
        <v>4476.0</v>
      </c>
      <c r="H65" s="23">
        <v>502630.0</v>
      </c>
      <c r="I65" s="23">
        <v>1.4</v>
      </c>
      <c r="J65" s="23">
        <v>5.0</v>
      </c>
      <c r="K65" s="17">
        <v>29.5</v>
      </c>
      <c r="L65" s="17">
        <v>-114.3</v>
      </c>
      <c r="M65" s="23">
        <v>0.0</v>
      </c>
      <c r="N65" s="26" t="s">
        <v>50</v>
      </c>
      <c r="O65" s="27" t="s">
        <v>55</v>
      </c>
      <c r="P65" s="70"/>
      <c r="Q65" s="17" t="s">
        <v>28</v>
      </c>
    </row>
    <row r="66">
      <c r="A66" s="17">
        <v>14.09</v>
      </c>
      <c r="B66" s="18">
        <v>0.7965277777777777</v>
      </c>
      <c r="C66" s="18">
        <v>0.7993055555555556</v>
      </c>
      <c r="D66" s="19" t="s">
        <v>60</v>
      </c>
      <c r="E66" s="17"/>
      <c r="F66" s="70"/>
      <c r="G66" s="31">
        <v>4477.0</v>
      </c>
      <c r="H66" s="23">
        <v>506665.0</v>
      </c>
      <c r="I66" s="23">
        <v>1.4</v>
      </c>
      <c r="J66" s="23">
        <v>5.0</v>
      </c>
      <c r="K66" s="17">
        <v>34.4</v>
      </c>
      <c r="L66" s="17">
        <v>-114.3</v>
      </c>
      <c r="M66" s="23">
        <v>0.0</v>
      </c>
      <c r="N66" s="26" t="s">
        <v>50</v>
      </c>
      <c r="O66" s="27" t="s">
        <v>55</v>
      </c>
      <c r="P66" s="70"/>
      <c r="Q66" s="17" t="s">
        <v>28</v>
      </c>
    </row>
    <row r="67">
      <c r="A67" s="17">
        <v>14.09</v>
      </c>
      <c r="B67" s="18">
        <v>0.8013888888888889</v>
      </c>
      <c r="C67" s="18">
        <v>0.8041666666666667</v>
      </c>
      <c r="D67" s="19" t="s">
        <v>60</v>
      </c>
      <c r="E67" s="17"/>
      <c r="F67" s="70"/>
      <c r="G67" s="31">
        <v>4478.0</v>
      </c>
      <c r="H67" s="23">
        <v>504416.0</v>
      </c>
      <c r="I67" s="23">
        <v>1.4</v>
      </c>
      <c r="J67" s="23">
        <v>5.0</v>
      </c>
      <c r="K67" s="17">
        <v>28.4</v>
      </c>
      <c r="L67" s="17">
        <v>-74.4</v>
      </c>
      <c r="M67" s="23">
        <v>0.0</v>
      </c>
      <c r="N67" s="26" t="s">
        <v>50</v>
      </c>
      <c r="O67" s="27" t="s">
        <v>55</v>
      </c>
      <c r="P67" s="17" t="s">
        <v>62</v>
      </c>
      <c r="Q67" s="17" t="s">
        <v>28</v>
      </c>
    </row>
    <row r="68">
      <c r="A68" s="17">
        <v>14.09</v>
      </c>
      <c r="B68" s="18">
        <v>0.8055555555555556</v>
      </c>
      <c r="C68" s="18">
        <v>0.8083333333333333</v>
      </c>
      <c r="D68" s="19" t="s">
        <v>60</v>
      </c>
      <c r="E68" s="17"/>
      <c r="F68" s="70"/>
      <c r="G68" s="31">
        <v>4479.0</v>
      </c>
      <c r="H68" s="23">
        <v>526134.0</v>
      </c>
      <c r="I68" s="23">
        <v>1.4</v>
      </c>
      <c r="J68" s="23">
        <v>5.0</v>
      </c>
      <c r="K68" s="17">
        <v>28.4</v>
      </c>
      <c r="L68" s="17">
        <v>-84.3</v>
      </c>
      <c r="M68" s="23">
        <v>0.0</v>
      </c>
      <c r="N68" s="26" t="s">
        <v>50</v>
      </c>
      <c r="O68" s="27" t="s">
        <v>55</v>
      </c>
      <c r="P68" s="70"/>
      <c r="Q68" s="17" t="s">
        <v>28</v>
      </c>
    </row>
    <row r="69">
      <c r="A69" s="17">
        <v>14.09</v>
      </c>
      <c r="B69" s="18">
        <v>0.8090277777777778</v>
      </c>
      <c r="C69" s="18">
        <v>0.8131944444444444</v>
      </c>
      <c r="D69" s="19" t="s">
        <v>60</v>
      </c>
      <c r="E69" s="17"/>
      <c r="F69" s="70"/>
      <c r="G69" s="31">
        <v>4480.0</v>
      </c>
      <c r="H69" s="23">
        <v>612609.0</v>
      </c>
      <c r="I69" s="23">
        <v>1.4</v>
      </c>
      <c r="J69" s="23">
        <v>5.0</v>
      </c>
      <c r="K69" s="17">
        <v>18.5</v>
      </c>
      <c r="L69" s="17">
        <v>-84.3</v>
      </c>
      <c r="M69" s="23">
        <v>0.0</v>
      </c>
      <c r="N69" s="26" t="s">
        <v>50</v>
      </c>
      <c r="O69" s="27" t="s">
        <v>55</v>
      </c>
      <c r="P69" s="70"/>
      <c r="Q69" s="17" t="s">
        <v>28</v>
      </c>
    </row>
    <row r="70">
      <c r="A70" s="17">
        <v>14.09</v>
      </c>
      <c r="B70" s="18">
        <v>0.8138888888888889</v>
      </c>
      <c r="C70" s="18">
        <v>0.8166666666666667</v>
      </c>
      <c r="D70" s="19" t="s">
        <v>60</v>
      </c>
      <c r="E70" s="17"/>
      <c r="F70" s="70"/>
      <c r="G70" s="31">
        <v>4481.0</v>
      </c>
      <c r="H70" s="23">
        <v>496540.0</v>
      </c>
      <c r="I70" s="23">
        <v>1.4</v>
      </c>
      <c r="J70" s="23">
        <v>5.0</v>
      </c>
      <c r="K70" s="17">
        <v>18.5</v>
      </c>
      <c r="L70" s="17">
        <v>-74.4</v>
      </c>
      <c r="M70" s="23">
        <v>0.0</v>
      </c>
      <c r="N70" s="26" t="s">
        <v>50</v>
      </c>
      <c r="O70" s="27" t="s">
        <v>55</v>
      </c>
      <c r="P70" s="70"/>
      <c r="Q70" s="17" t="s">
        <v>28</v>
      </c>
    </row>
    <row r="71">
      <c r="A71" s="17">
        <v>14.09</v>
      </c>
      <c r="B71" s="18">
        <v>0.8173611111111111</v>
      </c>
      <c r="C71" s="18">
        <v>0.8201388888888889</v>
      </c>
      <c r="D71" s="19" t="s">
        <v>60</v>
      </c>
      <c r="E71" s="70"/>
      <c r="F71" s="73"/>
      <c r="G71" s="31">
        <v>4482.0</v>
      </c>
      <c r="H71" s="23">
        <v>502405.0</v>
      </c>
      <c r="I71" s="23">
        <v>1.4</v>
      </c>
      <c r="J71" s="23">
        <v>5.0</v>
      </c>
      <c r="K71" s="17">
        <v>8.4</v>
      </c>
      <c r="L71" s="17">
        <v>-74.4</v>
      </c>
      <c r="M71" s="23">
        <v>0.0</v>
      </c>
      <c r="N71" s="26" t="s">
        <v>50</v>
      </c>
      <c r="O71" s="27" t="s">
        <v>55</v>
      </c>
      <c r="P71" s="70"/>
      <c r="Q71" s="17" t="s">
        <v>28</v>
      </c>
    </row>
    <row r="72">
      <c r="A72" s="17">
        <v>14.09</v>
      </c>
      <c r="B72" s="18">
        <v>0.8208333333333333</v>
      </c>
      <c r="C72" s="18">
        <v>0.8243055555555555</v>
      </c>
      <c r="D72" s="19" t="s">
        <v>60</v>
      </c>
      <c r="E72" s="17"/>
      <c r="F72" s="17"/>
      <c r="G72" s="31">
        <v>4483.0</v>
      </c>
      <c r="H72" s="23">
        <v>503349.0</v>
      </c>
      <c r="I72" s="23">
        <v>1.4</v>
      </c>
      <c r="J72" s="23">
        <v>5.0</v>
      </c>
      <c r="K72" s="17">
        <v>8.4</v>
      </c>
      <c r="L72" s="17">
        <v>-84.4</v>
      </c>
      <c r="M72" s="23">
        <v>0.0</v>
      </c>
      <c r="N72" s="26" t="s">
        <v>50</v>
      </c>
      <c r="O72" s="27" t="s">
        <v>55</v>
      </c>
      <c r="P72" s="70"/>
      <c r="Q72" s="17" t="s">
        <v>28</v>
      </c>
    </row>
    <row r="73">
      <c r="A73" s="17">
        <v>14.09</v>
      </c>
      <c r="B73" s="18">
        <v>0.825</v>
      </c>
      <c r="C73" s="18">
        <v>0.8375</v>
      </c>
      <c r="D73" s="19" t="s">
        <v>60</v>
      </c>
      <c r="E73" s="17"/>
      <c r="F73" s="17"/>
      <c r="G73" s="31">
        <v>4484.0</v>
      </c>
      <c r="H73" s="23">
        <v>2002909.0</v>
      </c>
      <c r="I73" s="23">
        <v>1.4</v>
      </c>
      <c r="J73" s="23">
        <v>5.0</v>
      </c>
      <c r="K73" s="17">
        <v>-1.5</v>
      </c>
      <c r="L73" s="17">
        <v>-84.4</v>
      </c>
      <c r="M73" s="23">
        <v>0.0</v>
      </c>
      <c r="N73" s="26" t="s">
        <v>50</v>
      </c>
      <c r="O73" s="27" t="s">
        <v>55</v>
      </c>
      <c r="P73" s="70"/>
      <c r="Q73" s="17" t="s">
        <v>28</v>
      </c>
    </row>
    <row r="74">
      <c r="A74" s="17">
        <v>14.09</v>
      </c>
      <c r="B74" s="18">
        <v>0.8375</v>
      </c>
      <c r="C74" s="18">
        <v>0.8472222222222222</v>
      </c>
      <c r="D74" s="19" t="s">
        <v>60</v>
      </c>
      <c r="E74" s="17"/>
      <c r="F74" s="17"/>
      <c r="G74" s="31">
        <v>4485.0</v>
      </c>
      <c r="H74" s="23">
        <v>1537866.0</v>
      </c>
      <c r="I74" s="23">
        <v>1.4</v>
      </c>
      <c r="J74" s="23">
        <v>5.0</v>
      </c>
      <c r="K74" s="17">
        <v>-1.5</v>
      </c>
      <c r="L74" s="17">
        <v>-74.4</v>
      </c>
      <c r="M74" s="23">
        <v>0.0</v>
      </c>
      <c r="N74" s="26" t="s">
        <v>50</v>
      </c>
      <c r="O74" s="27" t="s">
        <v>55</v>
      </c>
      <c r="P74" s="70"/>
      <c r="Q74" s="17" t="s">
        <v>28</v>
      </c>
    </row>
    <row r="75">
      <c r="A75" s="17">
        <v>14.09</v>
      </c>
      <c r="B75" s="18">
        <v>0.8479166666666667</v>
      </c>
      <c r="C75" s="18">
        <v>0.8576388888888888</v>
      </c>
      <c r="D75" s="19" t="s">
        <v>60</v>
      </c>
      <c r="E75" s="17"/>
      <c r="F75" s="17"/>
      <c r="G75" s="31">
        <v>4486.0</v>
      </c>
      <c r="H75" s="23">
        <v>1518834.0</v>
      </c>
      <c r="I75" s="23">
        <v>1.4</v>
      </c>
      <c r="J75" s="23">
        <v>5.0</v>
      </c>
      <c r="K75" s="17">
        <v>-11.3</v>
      </c>
      <c r="L75" s="17">
        <v>-74.4</v>
      </c>
      <c r="M75" s="23">
        <v>0.0</v>
      </c>
      <c r="N75" s="26" t="s">
        <v>50</v>
      </c>
      <c r="O75" s="27" t="s">
        <v>55</v>
      </c>
      <c r="P75" s="70"/>
      <c r="Q75" s="17" t="s">
        <v>28</v>
      </c>
    </row>
    <row r="76">
      <c r="A76" s="17">
        <v>14.09</v>
      </c>
      <c r="B76" s="18">
        <v>0.8583333333333333</v>
      </c>
      <c r="C76" s="18">
        <v>0.8680555555555556</v>
      </c>
      <c r="D76" s="19" t="s">
        <v>60</v>
      </c>
      <c r="E76" s="17"/>
      <c r="F76" s="17"/>
      <c r="G76" s="31">
        <v>4487.0</v>
      </c>
      <c r="H76" s="23" t="s">
        <v>63</v>
      </c>
      <c r="I76" s="23">
        <v>1.4</v>
      </c>
      <c r="J76" s="23">
        <v>5.0</v>
      </c>
      <c r="K76" s="17">
        <v>-11.3</v>
      </c>
      <c r="L76" s="17">
        <v>-84.2</v>
      </c>
      <c r="M76" s="23">
        <v>0.0</v>
      </c>
      <c r="N76" s="26" t="s">
        <v>50</v>
      </c>
      <c r="O76" s="27" t="s">
        <v>55</v>
      </c>
      <c r="P76" s="70"/>
      <c r="Q76" s="17" t="s">
        <v>28</v>
      </c>
    </row>
    <row r="77">
      <c r="A77" s="17">
        <v>14.09</v>
      </c>
      <c r="B77" s="18">
        <v>0.8680555555555556</v>
      </c>
      <c r="C77" s="18">
        <v>0.8743055555555556</v>
      </c>
      <c r="D77" s="19" t="s">
        <v>60</v>
      </c>
      <c r="E77" s="17"/>
      <c r="F77" s="70"/>
      <c r="G77" s="31">
        <v>4488.0</v>
      </c>
      <c r="H77" s="23">
        <v>1012768.0</v>
      </c>
      <c r="I77" s="23">
        <v>1.4</v>
      </c>
      <c r="J77" s="23">
        <v>5.0</v>
      </c>
      <c r="K77" s="17">
        <v>-21.4</v>
      </c>
      <c r="L77" s="17">
        <v>-84.2</v>
      </c>
      <c r="M77" s="23">
        <v>0.0</v>
      </c>
      <c r="N77" s="26" t="s">
        <v>50</v>
      </c>
      <c r="O77" s="27" t="s">
        <v>55</v>
      </c>
      <c r="P77" s="70"/>
      <c r="Q77" s="17" t="s">
        <v>28</v>
      </c>
    </row>
    <row r="78">
      <c r="A78" s="17">
        <v>14.09</v>
      </c>
      <c r="B78" s="18">
        <v>0.875</v>
      </c>
      <c r="C78" s="18">
        <v>0.88125</v>
      </c>
      <c r="D78" s="19" t="s">
        <v>60</v>
      </c>
      <c r="E78" s="17"/>
      <c r="F78" s="70"/>
      <c r="G78" s="31">
        <v>4489.0</v>
      </c>
      <c r="H78" s="23">
        <v>1073879.0</v>
      </c>
      <c r="I78" s="23">
        <v>1.4</v>
      </c>
      <c r="J78" s="23">
        <v>5.0</v>
      </c>
      <c r="K78" s="17">
        <v>-21.4</v>
      </c>
      <c r="L78" s="17">
        <v>-74.3</v>
      </c>
      <c r="M78" s="23">
        <v>0.0</v>
      </c>
      <c r="N78" s="26" t="s">
        <v>50</v>
      </c>
      <c r="O78" s="27" t="s">
        <v>55</v>
      </c>
      <c r="P78" s="70"/>
      <c r="Q78" s="17" t="s">
        <v>28</v>
      </c>
    </row>
    <row r="79">
      <c r="A79" s="17">
        <v>14.09</v>
      </c>
      <c r="B79" s="18">
        <v>0.8819444444444444</v>
      </c>
      <c r="C79" s="18">
        <v>0.8888888888888888</v>
      </c>
      <c r="D79" s="19" t="s">
        <v>60</v>
      </c>
      <c r="E79" s="17"/>
      <c r="F79" s="70"/>
      <c r="G79" s="31">
        <v>4490.0</v>
      </c>
      <c r="H79" s="23">
        <v>1004195.0</v>
      </c>
      <c r="I79" s="23">
        <v>1.4</v>
      </c>
      <c r="J79" s="23">
        <v>5.0</v>
      </c>
      <c r="K79" s="17">
        <v>-26.2</v>
      </c>
      <c r="L79" s="17">
        <v>-74.3</v>
      </c>
      <c r="M79" s="23">
        <v>0.0</v>
      </c>
      <c r="N79" s="26" t="s">
        <v>50</v>
      </c>
      <c r="O79" s="27" t="s">
        <v>55</v>
      </c>
      <c r="P79" s="70"/>
      <c r="Q79" s="17" t="s">
        <v>28</v>
      </c>
    </row>
    <row r="80">
      <c r="A80" s="17">
        <v>14.09</v>
      </c>
      <c r="B80" s="18">
        <v>0.8895833333333333</v>
      </c>
      <c r="C80" s="18">
        <v>0.8951388888888889</v>
      </c>
      <c r="D80" s="19" t="s">
        <v>60</v>
      </c>
      <c r="E80" s="17"/>
      <c r="F80" s="70"/>
      <c r="G80" s="31">
        <v>4491.0</v>
      </c>
      <c r="H80" s="23">
        <v>1004242.0</v>
      </c>
      <c r="I80" s="23">
        <v>1.4</v>
      </c>
      <c r="J80" s="23">
        <v>5.0</v>
      </c>
      <c r="K80" s="17">
        <v>-26.2</v>
      </c>
      <c r="L80" s="17">
        <v>-84.4</v>
      </c>
      <c r="M80" s="23">
        <v>0.0</v>
      </c>
      <c r="N80" s="26" t="s">
        <v>50</v>
      </c>
      <c r="O80" s="27" t="s">
        <v>55</v>
      </c>
      <c r="P80" s="70"/>
      <c r="Q80" s="17" t="s">
        <v>28</v>
      </c>
    </row>
    <row r="81">
      <c r="A81" s="17">
        <v>14.09</v>
      </c>
      <c r="B81" s="18">
        <v>0.8979166666666667</v>
      </c>
      <c r="C81" s="18">
        <v>0.9013888888888889</v>
      </c>
      <c r="D81" s="19" t="s">
        <v>46</v>
      </c>
      <c r="E81" s="74" t="s">
        <v>64</v>
      </c>
      <c r="F81" s="47"/>
      <c r="G81" s="75">
        <v>4492.0</v>
      </c>
      <c r="H81" s="23">
        <v>600933.0</v>
      </c>
      <c r="I81" s="23">
        <v>1.0</v>
      </c>
      <c r="J81" s="23" t="s">
        <v>34</v>
      </c>
      <c r="K81" s="17">
        <v>-26.2</v>
      </c>
      <c r="L81" s="17">
        <v>-84.4</v>
      </c>
      <c r="M81" s="23">
        <v>0.0</v>
      </c>
      <c r="N81" s="26" t="s">
        <v>50</v>
      </c>
      <c r="O81" s="27" t="s">
        <v>55</v>
      </c>
      <c r="P81" s="74" t="s">
        <v>65</v>
      </c>
      <c r="Q81" s="17" t="s">
        <v>28</v>
      </c>
    </row>
    <row r="82">
      <c r="A82" s="15" t="s">
        <v>66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4"/>
      <c r="R82" s="16" t="s">
        <v>22</v>
      </c>
      <c r="S82" s="7"/>
      <c r="T82" s="4"/>
    </row>
    <row r="83">
      <c r="A83" s="17">
        <v>14.09</v>
      </c>
      <c r="B83" s="18">
        <v>0.9222222222222223</v>
      </c>
      <c r="C83" s="18">
        <v>0.9326388888888889</v>
      </c>
      <c r="D83" s="19" t="s">
        <v>46</v>
      </c>
      <c r="E83" s="17"/>
      <c r="F83" s="28"/>
      <c r="G83" s="31">
        <v>4493.0</v>
      </c>
      <c r="H83" s="23">
        <v>2006663.0</v>
      </c>
      <c r="I83" s="23">
        <v>1.4</v>
      </c>
      <c r="J83" s="23">
        <v>5.0</v>
      </c>
      <c r="K83" s="17">
        <v>-1.5</v>
      </c>
      <c r="L83" s="17">
        <v>-92.2</v>
      </c>
      <c r="M83" s="23">
        <v>0.0</v>
      </c>
      <c r="N83" s="76" t="s">
        <v>67</v>
      </c>
      <c r="O83" s="27" t="s">
        <v>55</v>
      </c>
      <c r="P83" s="70"/>
      <c r="Q83" s="17" t="s">
        <v>28</v>
      </c>
      <c r="R83" s="24" t="s">
        <v>29</v>
      </c>
      <c r="S83" s="7"/>
      <c r="T83" s="4"/>
    </row>
    <row r="84">
      <c r="A84" s="17">
        <v>14.09</v>
      </c>
      <c r="B84" s="18">
        <v>0.9347222222222222</v>
      </c>
      <c r="C84" s="18">
        <v>0.9458333333333333</v>
      </c>
      <c r="D84" s="19" t="s">
        <v>46</v>
      </c>
      <c r="E84" s="17"/>
      <c r="F84" s="28"/>
      <c r="G84" s="31">
        <v>4494.0</v>
      </c>
      <c r="H84" s="23">
        <v>2005440.0</v>
      </c>
      <c r="I84" s="23">
        <v>1.4</v>
      </c>
      <c r="J84" s="23">
        <v>5.0</v>
      </c>
      <c r="K84" s="17">
        <f>26</f>
        <v>26</v>
      </c>
      <c r="L84" s="17">
        <v>-74.4</v>
      </c>
      <c r="M84" s="23">
        <v>0.0</v>
      </c>
      <c r="N84" s="76" t="s">
        <v>67</v>
      </c>
      <c r="O84" s="27" t="s">
        <v>55</v>
      </c>
      <c r="P84" s="70"/>
      <c r="Q84" s="17" t="s">
        <v>28</v>
      </c>
      <c r="R84" s="29" t="s">
        <v>31</v>
      </c>
      <c r="S84" s="29" t="s">
        <v>67</v>
      </c>
      <c r="T84" s="29" t="s">
        <v>32</v>
      </c>
    </row>
    <row r="85" ht="27.75" customHeight="1">
      <c r="A85" s="17">
        <v>14.09</v>
      </c>
      <c r="B85" s="18">
        <v>0.9458333333333333</v>
      </c>
      <c r="C85" s="18">
        <v>0.9583333333333334</v>
      </c>
      <c r="D85" s="19" t="s">
        <v>46</v>
      </c>
      <c r="E85" s="17"/>
      <c r="F85" s="71" t="s">
        <v>24</v>
      </c>
      <c r="G85" s="21">
        <v>4495.0</v>
      </c>
      <c r="H85" s="23">
        <v>1002032.0</v>
      </c>
      <c r="I85" s="23">
        <v>1.4</v>
      </c>
      <c r="J85" s="23">
        <v>5.0</v>
      </c>
      <c r="K85" s="17">
        <v>-1.5</v>
      </c>
      <c r="L85" s="17">
        <v>-92.2</v>
      </c>
      <c r="M85" s="23">
        <v>0.0</v>
      </c>
      <c r="N85" s="76" t="s">
        <v>67</v>
      </c>
      <c r="O85" s="27" t="s">
        <v>55</v>
      </c>
      <c r="P85" s="17" t="s">
        <v>68</v>
      </c>
      <c r="Q85" s="17" t="s">
        <v>28</v>
      </c>
      <c r="R85" s="17" t="s">
        <v>33</v>
      </c>
      <c r="S85" s="17" t="s">
        <v>34</v>
      </c>
      <c r="T85" s="17" t="s">
        <v>35</v>
      </c>
    </row>
    <row r="86">
      <c r="A86" s="17">
        <v>14.09</v>
      </c>
      <c r="B86" s="77">
        <v>0.9590277777777778</v>
      </c>
      <c r="C86" s="77"/>
      <c r="D86" s="78" t="s">
        <v>46</v>
      </c>
      <c r="E86" s="79"/>
      <c r="F86" s="80"/>
      <c r="G86" s="81">
        <v>4496.0</v>
      </c>
      <c r="H86" s="82" t="s">
        <v>34</v>
      </c>
      <c r="I86" s="82">
        <v>1.4</v>
      </c>
      <c r="J86" s="82">
        <v>5.0</v>
      </c>
      <c r="K86" s="79">
        <v>26.0</v>
      </c>
      <c r="L86" s="79">
        <v>-84.4</v>
      </c>
      <c r="M86" s="82">
        <v>0.0</v>
      </c>
      <c r="N86" s="83" t="s">
        <v>67</v>
      </c>
      <c r="O86" s="84" t="s">
        <v>55</v>
      </c>
      <c r="P86" s="85" t="s">
        <v>69</v>
      </c>
      <c r="Q86" s="17" t="s">
        <v>28</v>
      </c>
    </row>
    <row r="87">
      <c r="A87" s="17">
        <v>14.09</v>
      </c>
      <c r="B87" s="77"/>
      <c r="C87" s="77"/>
      <c r="D87" s="78" t="s">
        <v>46</v>
      </c>
      <c r="E87" s="79"/>
      <c r="F87" s="79"/>
      <c r="G87" s="81">
        <v>4497.0</v>
      </c>
      <c r="H87" s="82" t="s">
        <v>34</v>
      </c>
      <c r="I87" s="82">
        <v>1.4</v>
      </c>
      <c r="J87" s="82">
        <v>5.0</v>
      </c>
      <c r="K87" s="79">
        <v>26.0</v>
      </c>
      <c r="L87" s="79">
        <v>-84.4</v>
      </c>
      <c r="M87" s="82">
        <v>0.0</v>
      </c>
      <c r="N87" s="83" t="s">
        <v>67</v>
      </c>
      <c r="O87" s="84" t="s">
        <v>55</v>
      </c>
      <c r="P87" s="86"/>
      <c r="Q87" s="17" t="s">
        <v>28</v>
      </c>
    </row>
    <row r="88">
      <c r="A88" s="17">
        <v>14.09</v>
      </c>
      <c r="B88" s="87"/>
      <c r="C88" s="87"/>
      <c r="D88" s="78" t="s">
        <v>46</v>
      </c>
      <c r="E88" s="79"/>
      <c r="F88" s="88"/>
      <c r="G88" s="81">
        <v>4498.0</v>
      </c>
      <c r="H88" s="82" t="s">
        <v>34</v>
      </c>
      <c r="I88" s="82">
        <v>1.4</v>
      </c>
      <c r="J88" s="82">
        <v>5.0</v>
      </c>
      <c r="K88" s="79">
        <v>26.0</v>
      </c>
      <c r="L88" s="79">
        <v>-84.4</v>
      </c>
      <c r="M88" s="82">
        <v>0.0</v>
      </c>
      <c r="N88" s="83" t="s">
        <v>67</v>
      </c>
      <c r="O88" s="84" t="s">
        <v>55</v>
      </c>
      <c r="P88" s="86"/>
      <c r="Q88" s="17" t="s">
        <v>28</v>
      </c>
    </row>
    <row r="89">
      <c r="A89" s="17">
        <v>14.09</v>
      </c>
      <c r="B89" s="77"/>
      <c r="C89" s="77"/>
      <c r="D89" s="78" t="s">
        <v>46</v>
      </c>
      <c r="E89" s="79"/>
      <c r="F89" s="79"/>
      <c r="G89" s="81">
        <v>4499.0</v>
      </c>
      <c r="H89" s="82" t="s">
        <v>34</v>
      </c>
      <c r="I89" s="82">
        <v>1.4</v>
      </c>
      <c r="J89" s="82">
        <v>5.0</v>
      </c>
      <c r="K89" s="79">
        <v>26.0</v>
      </c>
      <c r="L89" s="79">
        <v>-84.4</v>
      </c>
      <c r="M89" s="82">
        <v>0.0</v>
      </c>
      <c r="N89" s="83" t="s">
        <v>67</v>
      </c>
      <c r="O89" s="84" t="s">
        <v>55</v>
      </c>
      <c r="P89" s="10"/>
      <c r="Q89" s="17" t="s">
        <v>28</v>
      </c>
    </row>
    <row r="90">
      <c r="A90" s="17">
        <v>14.09</v>
      </c>
      <c r="B90" s="18">
        <v>0.9708333333333333</v>
      </c>
      <c r="C90" s="18">
        <v>0.9798611111111111</v>
      </c>
      <c r="D90" s="46" t="s">
        <v>36</v>
      </c>
      <c r="E90" s="17"/>
      <c r="F90" s="70"/>
      <c r="G90" s="31">
        <v>4500.0</v>
      </c>
      <c r="H90" s="23">
        <v>2037468.0</v>
      </c>
      <c r="I90" s="23">
        <v>1.4</v>
      </c>
      <c r="J90" s="23">
        <v>5.0</v>
      </c>
      <c r="K90" s="17">
        <v>26.0</v>
      </c>
      <c r="L90" s="17">
        <v>-84.4</v>
      </c>
      <c r="M90" s="23">
        <v>0.0</v>
      </c>
      <c r="N90" s="76" t="s">
        <v>67</v>
      </c>
      <c r="O90" s="27" t="s">
        <v>55</v>
      </c>
      <c r="P90" s="70"/>
      <c r="Q90" s="17" t="s">
        <v>28</v>
      </c>
    </row>
    <row r="91">
      <c r="A91" s="17">
        <v>14.09</v>
      </c>
      <c r="B91" s="18">
        <v>0.9805555555555555</v>
      </c>
      <c r="C91" s="18">
        <v>0.9909722222222223</v>
      </c>
      <c r="D91" s="46" t="s">
        <v>36</v>
      </c>
      <c r="E91" s="17"/>
      <c r="F91" s="70"/>
      <c r="G91" s="31">
        <v>4501.0</v>
      </c>
      <c r="H91" s="23">
        <v>2027903.0</v>
      </c>
      <c r="I91" s="23">
        <v>2.2</v>
      </c>
      <c r="J91" s="23">
        <v>5.0</v>
      </c>
      <c r="K91" s="17">
        <v>26.0</v>
      </c>
      <c r="L91" s="17">
        <v>-94.4</v>
      </c>
      <c r="M91" s="23">
        <v>0.0</v>
      </c>
      <c r="N91" s="76" t="s">
        <v>67</v>
      </c>
      <c r="O91" s="27" t="s">
        <v>55</v>
      </c>
      <c r="P91" s="70"/>
      <c r="Q91" s="17" t="s">
        <v>28</v>
      </c>
    </row>
    <row r="92">
      <c r="A92" s="17">
        <v>14.09</v>
      </c>
      <c r="B92" s="18">
        <v>0.9923611111111111</v>
      </c>
      <c r="C92" s="18">
        <v>0.002777777777777778</v>
      </c>
      <c r="D92" s="46" t="s">
        <v>36</v>
      </c>
      <c r="E92" s="17"/>
      <c r="F92" s="70"/>
      <c r="G92" s="31">
        <v>4502.0</v>
      </c>
      <c r="H92" s="23">
        <v>2025914.0</v>
      </c>
      <c r="I92" s="23">
        <v>2.2</v>
      </c>
      <c r="J92" s="23">
        <v>5.0</v>
      </c>
      <c r="K92" s="17">
        <v>26.0</v>
      </c>
      <c r="L92" s="17">
        <v>-104.4</v>
      </c>
      <c r="M92" s="23">
        <v>0.0</v>
      </c>
      <c r="N92" s="76" t="s">
        <v>67</v>
      </c>
      <c r="O92" s="27" t="s">
        <v>55</v>
      </c>
      <c r="P92" s="70"/>
      <c r="Q92" s="17" t="s">
        <v>28</v>
      </c>
    </row>
    <row r="93">
      <c r="A93" s="17">
        <v>15.09</v>
      </c>
      <c r="B93" s="18">
        <v>0.003472222222222222</v>
      </c>
      <c r="C93" s="18">
        <v>0.015277777777777777</v>
      </c>
      <c r="D93" s="46" t="s">
        <v>36</v>
      </c>
      <c r="E93" s="17"/>
      <c r="F93" s="70"/>
      <c r="G93" s="31">
        <v>4503.0</v>
      </c>
      <c r="H93" s="23">
        <v>2050892.0</v>
      </c>
      <c r="I93" s="23">
        <v>1.8</v>
      </c>
      <c r="J93" s="23">
        <v>5.0</v>
      </c>
      <c r="K93" s="17">
        <v>26.0</v>
      </c>
      <c r="L93" s="17">
        <v>-114.4</v>
      </c>
      <c r="M93" s="23">
        <v>0.0</v>
      </c>
      <c r="N93" s="76" t="s">
        <v>67</v>
      </c>
      <c r="O93" s="27" t="s">
        <v>55</v>
      </c>
      <c r="P93" s="70"/>
      <c r="Q93" s="17" t="s">
        <v>28</v>
      </c>
    </row>
    <row r="94">
      <c r="A94" s="17">
        <v>15.09</v>
      </c>
      <c r="B94" s="18">
        <v>0.01597222222222222</v>
      </c>
      <c r="C94" s="18">
        <v>0.02638888888888889</v>
      </c>
      <c r="D94" s="46" t="s">
        <v>36</v>
      </c>
      <c r="E94" s="17"/>
      <c r="F94" s="70"/>
      <c r="G94" s="31">
        <v>4504.0</v>
      </c>
      <c r="H94" s="23">
        <v>2006025.0</v>
      </c>
      <c r="I94" s="23">
        <v>2.2</v>
      </c>
      <c r="J94" s="23">
        <v>5.0</v>
      </c>
      <c r="K94" s="17">
        <v>16.1</v>
      </c>
      <c r="L94" s="17">
        <v>-114.4</v>
      </c>
      <c r="M94" s="23">
        <v>0.0</v>
      </c>
      <c r="N94" s="76" t="s">
        <v>67</v>
      </c>
      <c r="O94" s="23">
        <v>150.0</v>
      </c>
      <c r="P94" s="70"/>
      <c r="Q94" s="17" t="s">
        <v>28</v>
      </c>
    </row>
    <row r="95">
      <c r="A95" s="17">
        <v>15.09</v>
      </c>
      <c r="B95" s="18">
        <v>0.027777777777777776</v>
      </c>
      <c r="C95" s="18">
        <v>0.03819444444444445</v>
      </c>
      <c r="D95" s="46" t="s">
        <v>36</v>
      </c>
      <c r="E95" s="17"/>
      <c r="F95" s="70"/>
      <c r="G95" s="31">
        <v>4505.0</v>
      </c>
      <c r="H95" s="23">
        <v>2003052.0</v>
      </c>
      <c r="I95" s="23">
        <v>2.2</v>
      </c>
      <c r="J95" s="23">
        <v>5.0</v>
      </c>
      <c r="K95" s="17">
        <v>16.0</v>
      </c>
      <c r="L95" s="17">
        <v>-104.4</v>
      </c>
      <c r="M95" s="23">
        <v>0.0</v>
      </c>
      <c r="N95" s="76" t="s">
        <v>67</v>
      </c>
      <c r="O95" s="23">
        <v>150.0</v>
      </c>
      <c r="P95" s="70"/>
      <c r="Q95" s="17" t="s">
        <v>28</v>
      </c>
    </row>
    <row r="96">
      <c r="A96" s="17">
        <v>15.09</v>
      </c>
      <c r="B96" s="18">
        <v>0.03819444444444445</v>
      </c>
      <c r="C96" s="18">
        <v>0.05</v>
      </c>
      <c r="D96" s="46" t="s">
        <v>36</v>
      </c>
      <c r="E96" s="17"/>
      <c r="F96" s="70"/>
      <c r="G96" s="31">
        <v>4506.0</v>
      </c>
      <c r="H96" s="23">
        <v>2016797.0</v>
      </c>
      <c r="I96" s="23">
        <v>2.2</v>
      </c>
      <c r="J96" s="23">
        <v>5.0</v>
      </c>
      <c r="K96" s="17">
        <v>16.0</v>
      </c>
      <c r="L96" s="17">
        <v>-94.4</v>
      </c>
      <c r="M96" s="23">
        <v>0.0</v>
      </c>
      <c r="N96" s="76" t="s">
        <v>67</v>
      </c>
      <c r="O96" s="23">
        <v>150.0</v>
      </c>
      <c r="P96" s="70"/>
      <c r="Q96" s="17" t="s">
        <v>28</v>
      </c>
    </row>
    <row r="97">
      <c r="A97" s="17">
        <v>15.09</v>
      </c>
      <c r="B97" s="18">
        <v>0.05</v>
      </c>
      <c r="C97" s="18">
        <v>0.06111111111111111</v>
      </c>
      <c r="D97" s="46" t="s">
        <v>36</v>
      </c>
      <c r="E97" s="17"/>
      <c r="F97" s="70"/>
      <c r="G97" s="31">
        <v>4507.0</v>
      </c>
      <c r="H97" s="23">
        <v>1991277.0</v>
      </c>
      <c r="I97" s="23">
        <v>2.2</v>
      </c>
      <c r="J97" s="23">
        <v>5.0</v>
      </c>
      <c r="K97" s="17">
        <v>16.0</v>
      </c>
      <c r="L97" s="17">
        <v>-84.4</v>
      </c>
      <c r="M97" s="23">
        <v>0.0</v>
      </c>
      <c r="N97" s="76" t="s">
        <v>67</v>
      </c>
      <c r="O97" s="23">
        <v>150.0</v>
      </c>
      <c r="P97" s="70"/>
      <c r="Q97" s="17" t="s">
        <v>28</v>
      </c>
    </row>
    <row r="98">
      <c r="A98" s="17">
        <v>15.09</v>
      </c>
      <c r="B98" s="18">
        <v>0.06180555555555556</v>
      </c>
      <c r="C98" s="18">
        <v>0.07222222222222222</v>
      </c>
      <c r="D98" s="46" t="s">
        <v>36</v>
      </c>
      <c r="E98" s="17"/>
      <c r="F98" s="17"/>
      <c r="G98" s="31">
        <v>4508.0</v>
      </c>
      <c r="H98" s="23">
        <v>2051614.0</v>
      </c>
      <c r="I98" s="23">
        <v>2.2</v>
      </c>
      <c r="J98" s="23">
        <v>5.0</v>
      </c>
      <c r="K98" s="17">
        <v>16.0</v>
      </c>
      <c r="L98" s="17">
        <v>-74.4</v>
      </c>
      <c r="M98" s="23">
        <v>0.0</v>
      </c>
      <c r="N98" s="76" t="s">
        <v>67</v>
      </c>
      <c r="O98" s="23">
        <v>150.0</v>
      </c>
      <c r="P98" s="70"/>
      <c r="Q98" s="17" t="s">
        <v>28</v>
      </c>
    </row>
    <row r="99">
      <c r="A99" s="17">
        <v>15.09</v>
      </c>
      <c r="B99" s="18">
        <v>0.07222222222222222</v>
      </c>
      <c r="C99" s="18">
        <v>0.08333333333333333</v>
      </c>
      <c r="D99" s="46" t="s">
        <v>36</v>
      </c>
      <c r="E99" s="17"/>
      <c r="F99" s="17"/>
      <c r="G99" s="31">
        <v>4509.0</v>
      </c>
      <c r="H99" s="23">
        <v>2020697.0</v>
      </c>
      <c r="I99" s="23">
        <v>2.2</v>
      </c>
      <c r="J99" s="23">
        <v>5.0</v>
      </c>
      <c r="K99" s="17">
        <v>6.1</v>
      </c>
      <c r="L99" s="17">
        <v>-74.4</v>
      </c>
      <c r="M99" s="23">
        <v>0.0</v>
      </c>
      <c r="N99" s="76" t="s">
        <v>67</v>
      </c>
      <c r="O99" s="23">
        <v>150.0</v>
      </c>
      <c r="P99" s="70"/>
      <c r="Q99" s="17" t="s">
        <v>28</v>
      </c>
    </row>
    <row r="100">
      <c r="A100" s="17">
        <v>15.09</v>
      </c>
      <c r="B100" s="18">
        <v>0.08402777777777778</v>
      </c>
      <c r="C100" s="18">
        <v>0.09652777777777778</v>
      </c>
      <c r="D100" s="46" t="s">
        <v>36</v>
      </c>
      <c r="E100" s="17"/>
      <c r="F100" s="70"/>
      <c r="G100" s="31">
        <v>4510.0</v>
      </c>
      <c r="H100" s="23">
        <v>2208989.0</v>
      </c>
      <c r="I100" s="23">
        <v>2.2</v>
      </c>
      <c r="J100" s="23">
        <v>5.0</v>
      </c>
      <c r="K100" s="17">
        <v>6.1</v>
      </c>
      <c r="L100" s="17">
        <v>-84.4</v>
      </c>
      <c r="M100" s="23">
        <v>0.0</v>
      </c>
      <c r="N100" s="76" t="s">
        <v>67</v>
      </c>
      <c r="O100" s="23">
        <v>150.0</v>
      </c>
      <c r="P100" s="70"/>
      <c r="Q100" s="17" t="s">
        <v>28</v>
      </c>
    </row>
    <row r="101">
      <c r="A101" s="17">
        <v>15.09</v>
      </c>
      <c r="B101" s="18">
        <v>0.09722222222222222</v>
      </c>
      <c r="C101" s="18">
        <v>0.1076388888888889</v>
      </c>
      <c r="D101" s="46" t="s">
        <v>36</v>
      </c>
      <c r="E101" s="17"/>
      <c r="F101" s="17"/>
      <c r="G101" s="31">
        <v>4511.0</v>
      </c>
      <c r="H101" s="23">
        <v>2063562.0</v>
      </c>
      <c r="I101" s="23">
        <v>2.2</v>
      </c>
      <c r="J101" s="23">
        <v>5.0</v>
      </c>
      <c r="K101" s="17">
        <v>6.1</v>
      </c>
      <c r="L101" s="17">
        <v>-94.4</v>
      </c>
      <c r="M101" s="23">
        <v>0.0</v>
      </c>
      <c r="N101" s="76" t="s">
        <v>67</v>
      </c>
      <c r="O101" s="23">
        <v>150.0</v>
      </c>
      <c r="P101" s="70"/>
      <c r="Q101" s="17" t="s">
        <v>28</v>
      </c>
    </row>
    <row r="102">
      <c r="A102" s="17">
        <v>15.09</v>
      </c>
      <c r="B102" s="18">
        <v>0.10833333333333334</v>
      </c>
      <c r="C102" s="18">
        <v>0.11875</v>
      </c>
      <c r="D102" s="46" t="s">
        <v>36</v>
      </c>
      <c r="E102" s="17"/>
      <c r="F102" s="70"/>
      <c r="G102" s="31">
        <v>4512.0</v>
      </c>
      <c r="H102" s="23">
        <v>2005462.0</v>
      </c>
      <c r="I102" s="23">
        <v>2.0</v>
      </c>
      <c r="J102" s="23">
        <v>5.0</v>
      </c>
      <c r="K102" s="17">
        <v>6.1</v>
      </c>
      <c r="L102" s="17">
        <v>-104.4</v>
      </c>
      <c r="M102" s="23">
        <v>0.0</v>
      </c>
      <c r="N102" s="76" t="s">
        <v>67</v>
      </c>
      <c r="O102" s="23">
        <v>150.0</v>
      </c>
      <c r="P102" s="70"/>
      <c r="Q102" s="17" t="s">
        <v>28</v>
      </c>
    </row>
    <row r="103">
      <c r="A103" s="17">
        <v>15.09</v>
      </c>
      <c r="B103" s="18">
        <v>0.11875</v>
      </c>
      <c r="C103" s="18">
        <v>0.13055555555555556</v>
      </c>
      <c r="D103" s="46" t="s">
        <v>36</v>
      </c>
      <c r="E103" s="17"/>
      <c r="F103" s="70"/>
      <c r="G103" s="31">
        <v>4513.0</v>
      </c>
      <c r="H103" s="23">
        <v>2052846.0</v>
      </c>
      <c r="I103" s="23">
        <v>2.2</v>
      </c>
      <c r="J103" s="23">
        <v>5.0</v>
      </c>
      <c r="K103" s="17">
        <v>6.1</v>
      </c>
      <c r="L103" s="17">
        <v>-114.4</v>
      </c>
      <c r="M103" s="23">
        <v>0.0</v>
      </c>
      <c r="N103" s="76" t="s">
        <v>67</v>
      </c>
      <c r="O103" s="23">
        <v>150.0</v>
      </c>
      <c r="P103" s="70"/>
      <c r="Q103" s="17" t="s">
        <v>28</v>
      </c>
    </row>
    <row r="104">
      <c r="A104" s="17">
        <v>15.09</v>
      </c>
      <c r="B104" s="18">
        <v>0.13055555555555556</v>
      </c>
      <c r="C104" s="18">
        <v>0.13402777777777777</v>
      </c>
      <c r="D104" s="46" t="s">
        <v>36</v>
      </c>
      <c r="E104" s="17"/>
      <c r="F104" s="70"/>
      <c r="G104" s="31">
        <v>4514.0</v>
      </c>
      <c r="H104" s="23">
        <v>506905.0</v>
      </c>
      <c r="I104" s="23">
        <v>2.2</v>
      </c>
      <c r="J104" s="23">
        <v>5.0</v>
      </c>
      <c r="K104" s="17">
        <v>-4.0</v>
      </c>
      <c r="L104" s="17">
        <v>-114.4</v>
      </c>
      <c r="M104" s="23">
        <v>0.0</v>
      </c>
      <c r="N104" s="76" t="s">
        <v>67</v>
      </c>
      <c r="O104" s="23">
        <v>150.0</v>
      </c>
      <c r="P104" s="17" t="s">
        <v>70</v>
      </c>
      <c r="Q104" s="17" t="s">
        <v>28</v>
      </c>
    </row>
    <row r="105">
      <c r="A105" s="17">
        <v>15.09</v>
      </c>
      <c r="B105" s="18">
        <v>0.13472222222222222</v>
      </c>
      <c r="C105" s="18">
        <v>0.13680555555555557</v>
      </c>
      <c r="D105" s="46" t="s">
        <v>36</v>
      </c>
      <c r="E105" s="17"/>
      <c r="F105" s="70"/>
      <c r="G105" s="31">
        <v>4515.0</v>
      </c>
      <c r="H105" s="23">
        <v>505218.0</v>
      </c>
      <c r="I105" s="23">
        <v>1.9</v>
      </c>
      <c r="J105" s="23">
        <v>5.0</v>
      </c>
      <c r="K105" s="17">
        <v>-4.0</v>
      </c>
      <c r="L105" s="17">
        <v>-104.4</v>
      </c>
      <c r="M105" s="23">
        <v>0.0</v>
      </c>
      <c r="N105" s="76" t="s">
        <v>67</v>
      </c>
      <c r="O105" s="23">
        <v>150.0</v>
      </c>
      <c r="P105" s="70"/>
      <c r="Q105" s="17" t="s">
        <v>28</v>
      </c>
    </row>
    <row r="106">
      <c r="A106" s="17">
        <v>15.09</v>
      </c>
      <c r="B106" s="18">
        <v>0.1375</v>
      </c>
      <c r="C106" s="18">
        <v>0.13958333333333334</v>
      </c>
      <c r="D106" s="46" t="s">
        <v>36</v>
      </c>
      <c r="E106" s="17"/>
      <c r="F106" s="17"/>
      <c r="G106" s="31">
        <v>4516.0</v>
      </c>
      <c r="H106" s="23">
        <v>508828.0</v>
      </c>
      <c r="I106" s="23">
        <v>2.2</v>
      </c>
      <c r="J106" s="23">
        <v>5.0</v>
      </c>
      <c r="K106" s="17">
        <v>-4.0</v>
      </c>
      <c r="L106" s="17">
        <v>-94.4</v>
      </c>
      <c r="M106" s="23">
        <v>0.0</v>
      </c>
      <c r="N106" s="76" t="s">
        <v>67</v>
      </c>
      <c r="O106" s="23">
        <v>150.0</v>
      </c>
      <c r="P106" s="70"/>
      <c r="Q106" s="17" t="s">
        <v>28</v>
      </c>
    </row>
    <row r="107">
      <c r="A107" s="17">
        <v>15.09</v>
      </c>
      <c r="B107" s="18">
        <v>0.14027777777777778</v>
      </c>
      <c r="C107" s="18">
        <v>0.14305555555555555</v>
      </c>
      <c r="D107" s="46" t="s">
        <v>36</v>
      </c>
      <c r="E107" s="17"/>
      <c r="F107" s="70"/>
      <c r="G107" s="31">
        <v>4517.0</v>
      </c>
      <c r="H107" s="23">
        <v>504158.0</v>
      </c>
      <c r="I107" s="23">
        <v>2.2</v>
      </c>
      <c r="J107" s="23">
        <v>5.0</v>
      </c>
      <c r="K107" s="17">
        <v>-4.0</v>
      </c>
      <c r="L107" s="17">
        <v>-84.4</v>
      </c>
      <c r="M107" s="23">
        <v>0.0</v>
      </c>
      <c r="N107" s="76" t="s">
        <v>67</v>
      </c>
      <c r="O107" s="23">
        <v>150.0</v>
      </c>
      <c r="P107" s="70"/>
      <c r="Q107" s="17" t="s">
        <v>28</v>
      </c>
    </row>
    <row r="108">
      <c r="A108" s="17">
        <v>15.09</v>
      </c>
      <c r="B108" s="18">
        <v>0.14375</v>
      </c>
      <c r="C108" s="18">
        <v>0.14652777777777778</v>
      </c>
      <c r="D108" s="46" t="s">
        <v>36</v>
      </c>
      <c r="E108" s="17"/>
      <c r="F108" s="17"/>
      <c r="G108" s="31">
        <v>4518.0</v>
      </c>
      <c r="H108" s="23">
        <v>504169.0</v>
      </c>
      <c r="I108" s="23">
        <v>2.3</v>
      </c>
      <c r="J108" s="23">
        <v>5.0</v>
      </c>
      <c r="K108" s="17">
        <v>-4.0</v>
      </c>
      <c r="L108" s="17">
        <v>-74.4</v>
      </c>
      <c r="M108" s="23">
        <v>0.0</v>
      </c>
      <c r="N108" s="76" t="s">
        <v>67</v>
      </c>
      <c r="O108" s="23">
        <v>150.0</v>
      </c>
      <c r="P108" s="70"/>
      <c r="Q108" s="17" t="s">
        <v>28</v>
      </c>
    </row>
    <row r="109">
      <c r="A109" s="17">
        <v>15.09</v>
      </c>
      <c r="B109" s="18">
        <v>0.14652777777777778</v>
      </c>
      <c r="C109" s="18">
        <v>0.14930555555555555</v>
      </c>
      <c r="D109" s="46" t="s">
        <v>36</v>
      </c>
      <c r="E109" s="17"/>
      <c r="F109" s="70"/>
      <c r="G109" s="31">
        <v>4519.0</v>
      </c>
      <c r="H109" s="23">
        <v>535640.0</v>
      </c>
      <c r="I109" s="23">
        <v>2.2</v>
      </c>
      <c r="J109" s="23">
        <v>5.0</v>
      </c>
      <c r="K109" s="17">
        <v>-14.0</v>
      </c>
      <c r="L109" s="17">
        <v>-74.4</v>
      </c>
      <c r="M109" s="23">
        <v>0.0</v>
      </c>
      <c r="N109" s="76" t="s">
        <v>67</v>
      </c>
      <c r="O109" s="23">
        <v>150.0</v>
      </c>
      <c r="P109" s="70"/>
      <c r="Q109" s="17" t="s">
        <v>28</v>
      </c>
    </row>
    <row r="110">
      <c r="A110" s="17">
        <v>15.09</v>
      </c>
      <c r="B110" s="18">
        <v>0.15</v>
      </c>
      <c r="C110" s="18">
        <v>0.15347222222222223</v>
      </c>
      <c r="D110" s="46" t="s">
        <v>36</v>
      </c>
      <c r="E110" s="17"/>
      <c r="F110" s="17"/>
      <c r="G110" s="31">
        <v>4520.0</v>
      </c>
      <c r="H110" s="23">
        <v>501867.0</v>
      </c>
      <c r="I110" s="23">
        <v>2.2</v>
      </c>
      <c r="J110" s="23">
        <v>5.0</v>
      </c>
      <c r="K110" s="17">
        <v>-14.0</v>
      </c>
      <c r="L110" s="17">
        <v>-84.4</v>
      </c>
      <c r="M110" s="23">
        <v>0.0</v>
      </c>
      <c r="N110" s="76" t="s">
        <v>67</v>
      </c>
      <c r="O110" s="23">
        <v>150.0</v>
      </c>
      <c r="P110" s="70"/>
      <c r="Q110" s="17" t="s">
        <v>28</v>
      </c>
    </row>
    <row r="111">
      <c r="A111" s="17">
        <v>15.09</v>
      </c>
      <c r="B111" s="18">
        <v>0.15347222222222223</v>
      </c>
      <c r="C111" s="18">
        <v>0.15625</v>
      </c>
      <c r="D111" s="46" t="s">
        <v>36</v>
      </c>
      <c r="E111" s="17"/>
      <c r="F111" s="70"/>
      <c r="G111" s="31">
        <v>4521.0</v>
      </c>
      <c r="H111" s="23">
        <v>513021.0</v>
      </c>
      <c r="I111" s="23">
        <v>2.3</v>
      </c>
      <c r="J111" s="23">
        <v>5.0</v>
      </c>
      <c r="K111" s="17">
        <v>-14.0</v>
      </c>
      <c r="L111" s="17">
        <v>-94.4</v>
      </c>
      <c r="M111" s="23">
        <v>0.0</v>
      </c>
      <c r="N111" s="76" t="s">
        <v>67</v>
      </c>
      <c r="O111" s="23">
        <v>150.0</v>
      </c>
      <c r="P111" s="70"/>
      <c r="Q111" s="17" t="s">
        <v>28</v>
      </c>
    </row>
    <row r="112">
      <c r="A112" s="17">
        <v>15.09</v>
      </c>
      <c r="B112" s="18">
        <v>0.15694444444444444</v>
      </c>
      <c r="C112" s="18">
        <v>0.1597222222222222</v>
      </c>
      <c r="D112" s="46" t="s">
        <v>36</v>
      </c>
      <c r="E112" s="17"/>
      <c r="F112" s="17"/>
      <c r="G112" s="31">
        <v>4522.0</v>
      </c>
      <c r="H112" s="23">
        <v>504829.0</v>
      </c>
      <c r="I112" s="23">
        <v>2.2</v>
      </c>
      <c r="J112" s="23">
        <v>5.0</v>
      </c>
      <c r="K112" s="17">
        <v>-14.0</v>
      </c>
      <c r="L112" s="89">
        <v>-104.4</v>
      </c>
      <c r="M112" s="23">
        <v>0.0</v>
      </c>
      <c r="N112" s="76" t="s">
        <v>67</v>
      </c>
      <c r="O112" s="23">
        <v>150.0</v>
      </c>
      <c r="P112" s="70"/>
      <c r="Q112" s="17" t="s">
        <v>28</v>
      </c>
    </row>
    <row r="113">
      <c r="A113" s="17">
        <v>15.09</v>
      </c>
      <c r="B113" s="18">
        <v>0.16041666666666668</v>
      </c>
      <c r="C113" s="18">
        <v>0.1625</v>
      </c>
      <c r="D113" s="46" t="s">
        <v>36</v>
      </c>
      <c r="E113" s="17"/>
      <c r="F113" s="70"/>
      <c r="G113" s="31">
        <v>4523.0</v>
      </c>
      <c r="H113" s="23">
        <v>503663.0</v>
      </c>
      <c r="I113" s="23">
        <v>1.9</v>
      </c>
      <c r="J113" s="23">
        <v>5.0</v>
      </c>
      <c r="K113" s="17">
        <v>-14.0</v>
      </c>
      <c r="L113" s="89">
        <v>-114.4</v>
      </c>
      <c r="M113" s="23">
        <v>0.0</v>
      </c>
      <c r="N113" s="76" t="s">
        <v>67</v>
      </c>
      <c r="O113" s="23">
        <v>150.0</v>
      </c>
      <c r="P113" s="70"/>
      <c r="Q113" s="17" t="s">
        <v>28</v>
      </c>
    </row>
    <row r="114">
      <c r="A114" s="17">
        <v>15.09</v>
      </c>
      <c r="B114" s="18">
        <v>0.1625</v>
      </c>
      <c r="C114" s="18">
        <v>0.16527777777777777</v>
      </c>
      <c r="D114" s="46" t="s">
        <v>36</v>
      </c>
      <c r="E114" s="17"/>
      <c r="F114" s="70"/>
      <c r="G114" s="31">
        <v>4524.0</v>
      </c>
      <c r="H114" s="23">
        <v>503927.0</v>
      </c>
      <c r="I114" s="23">
        <v>2.2</v>
      </c>
      <c r="J114" s="23">
        <v>5.0</v>
      </c>
      <c r="K114" s="90">
        <v>-24.0</v>
      </c>
      <c r="L114" s="89">
        <v>-114.4</v>
      </c>
      <c r="M114" s="23">
        <v>0.0</v>
      </c>
      <c r="N114" s="76" t="s">
        <v>67</v>
      </c>
      <c r="O114" s="23">
        <v>150.0</v>
      </c>
      <c r="P114" s="70"/>
      <c r="Q114" s="17" t="s">
        <v>28</v>
      </c>
    </row>
    <row r="115">
      <c r="A115" s="17">
        <v>15.09</v>
      </c>
      <c r="B115" s="18">
        <v>0.16597222222222222</v>
      </c>
      <c r="C115" s="18">
        <v>0.16875</v>
      </c>
      <c r="D115" s="46" t="s">
        <v>36</v>
      </c>
      <c r="E115" s="17"/>
      <c r="F115" s="70"/>
      <c r="G115" s="31">
        <v>4525.0</v>
      </c>
      <c r="H115" s="23">
        <v>503805.0</v>
      </c>
      <c r="I115" s="23">
        <v>2.2</v>
      </c>
      <c r="J115" s="23">
        <v>5.0</v>
      </c>
      <c r="K115" s="90">
        <v>-24.0</v>
      </c>
      <c r="L115" s="89">
        <v>-104.4</v>
      </c>
      <c r="M115" s="23">
        <v>0.0</v>
      </c>
      <c r="N115" s="76" t="s">
        <v>67</v>
      </c>
      <c r="O115" s="23">
        <v>150.0</v>
      </c>
      <c r="P115" s="70"/>
      <c r="Q115" s="17" t="s">
        <v>28</v>
      </c>
    </row>
    <row r="116">
      <c r="A116" s="17">
        <v>15.09</v>
      </c>
      <c r="B116" s="18">
        <v>0.16875</v>
      </c>
      <c r="C116" s="18">
        <v>0.17152777777777778</v>
      </c>
      <c r="D116" s="46" t="s">
        <v>36</v>
      </c>
      <c r="E116" s="17"/>
      <c r="F116" s="70"/>
      <c r="G116" s="31">
        <v>4526.0</v>
      </c>
      <c r="H116" s="23">
        <v>507318.0</v>
      </c>
      <c r="I116" s="23">
        <v>2.2</v>
      </c>
      <c r="J116" s="23">
        <v>5.0</v>
      </c>
      <c r="K116" s="90">
        <v>-24.0</v>
      </c>
      <c r="L116" s="17">
        <v>-94.4</v>
      </c>
      <c r="M116" s="23">
        <v>0.0</v>
      </c>
      <c r="N116" s="76" t="s">
        <v>67</v>
      </c>
      <c r="O116" s="23">
        <v>150.0</v>
      </c>
      <c r="P116" s="70"/>
      <c r="Q116" s="17" t="s">
        <v>28</v>
      </c>
    </row>
    <row r="117">
      <c r="A117" s="17">
        <v>15.09</v>
      </c>
      <c r="B117" s="18">
        <v>0.17222222222222222</v>
      </c>
      <c r="C117" s="18">
        <v>0.175</v>
      </c>
      <c r="D117" s="46" t="s">
        <v>36</v>
      </c>
      <c r="E117" s="17"/>
      <c r="F117" s="70"/>
      <c r="G117" s="31">
        <v>4527.0</v>
      </c>
      <c r="H117" s="23">
        <v>503539.0</v>
      </c>
      <c r="I117" s="23">
        <v>2.2</v>
      </c>
      <c r="J117" s="23">
        <v>5.0</v>
      </c>
      <c r="K117" s="90">
        <v>-24.0</v>
      </c>
      <c r="L117" s="17">
        <v>-84.4</v>
      </c>
      <c r="M117" s="23">
        <v>0.0</v>
      </c>
      <c r="N117" s="76" t="s">
        <v>67</v>
      </c>
      <c r="O117" s="23">
        <v>150.0</v>
      </c>
      <c r="P117" s="70"/>
      <c r="Q117" s="17" t="s">
        <v>28</v>
      </c>
    </row>
    <row r="118">
      <c r="A118" s="17">
        <v>15.09</v>
      </c>
      <c r="B118" s="18">
        <v>0.175</v>
      </c>
      <c r="C118" s="18">
        <v>0.17777777777777778</v>
      </c>
      <c r="D118" s="46" t="s">
        <v>36</v>
      </c>
      <c r="E118" s="17"/>
      <c r="F118" s="70"/>
      <c r="G118" s="31">
        <v>4528.0</v>
      </c>
      <c r="H118" s="23">
        <v>526473.0</v>
      </c>
      <c r="I118" s="23">
        <v>2.2</v>
      </c>
      <c r="J118" s="23">
        <v>5.0</v>
      </c>
      <c r="K118" s="90">
        <v>-24.0</v>
      </c>
      <c r="L118" s="17">
        <v>-74.4</v>
      </c>
      <c r="M118" s="23">
        <v>0.0</v>
      </c>
      <c r="N118" s="76" t="s">
        <v>67</v>
      </c>
      <c r="O118" s="23">
        <v>150.0</v>
      </c>
      <c r="P118" s="70"/>
      <c r="Q118" s="17" t="s">
        <v>28</v>
      </c>
    </row>
    <row r="119">
      <c r="A119" s="17">
        <v>15.09</v>
      </c>
      <c r="B119" s="18">
        <v>0.17847222222222223</v>
      </c>
      <c r="C119" s="18">
        <v>0.18125</v>
      </c>
      <c r="D119" s="46" t="s">
        <v>36</v>
      </c>
      <c r="E119" s="17"/>
      <c r="F119" s="70"/>
      <c r="G119" s="31">
        <v>4529.0</v>
      </c>
      <c r="H119" s="23">
        <v>510978.0</v>
      </c>
      <c r="I119" s="23">
        <v>2.3</v>
      </c>
      <c r="J119" s="23">
        <v>5.0</v>
      </c>
      <c r="K119" s="90">
        <v>-29.0</v>
      </c>
      <c r="L119" s="17">
        <v>-74.4</v>
      </c>
      <c r="M119" s="23">
        <v>0.0</v>
      </c>
      <c r="N119" s="76" t="s">
        <v>67</v>
      </c>
      <c r="O119" s="23">
        <v>150.0</v>
      </c>
      <c r="P119" s="70"/>
      <c r="Q119" s="17" t="s">
        <v>28</v>
      </c>
    </row>
    <row r="120">
      <c r="A120" s="17">
        <v>15.09</v>
      </c>
      <c r="B120" s="18">
        <v>0.18194444444444444</v>
      </c>
      <c r="C120" s="18">
        <v>0.18472222222222223</v>
      </c>
      <c r="D120" s="46" t="s">
        <v>36</v>
      </c>
      <c r="E120" s="17"/>
      <c r="F120" s="70"/>
      <c r="G120" s="31">
        <v>4530.0</v>
      </c>
      <c r="H120" s="23">
        <v>504013.0</v>
      </c>
      <c r="I120" s="23">
        <v>2.2</v>
      </c>
      <c r="J120" s="23">
        <v>5.0</v>
      </c>
      <c r="K120" s="90">
        <v>-29.0</v>
      </c>
      <c r="L120" s="17">
        <v>-84.4</v>
      </c>
      <c r="M120" s="23">
        <v>0.0</v>
      </c>
      <c r="N120" s="76" t="s">
        <v>67</v>
      </c>
      <c r="O120" s="23">
        <v>150.0</v>
      </c>
      <c r="P120" s="70"/>
      <c r="Q120" s="17" t="s">
        <v>28</v>
      </c>
    </row>
    <row r="121">
      <c r="A121" s="17">
        <v>15.09</v>
      </c>
      <c r="B121" s="18">
        <v>0.18611111111111112</v>
      </c>
      <c r="C121" s="18">
        <v>0.19722222222222222</v>
      </c>
      <c r="D121" s="46" t="s">
        <v>36</v>
      </c>
      <c r="E121" s="17"/>
      <c r="F121" s="70"/>
      <c r="G121" s="31">
        <v>4531.0</v>
      </c>
      <c r="H121" s="23">
        <v>2049966.0</v>
      </c>
      <c r="I121" s="23">
        <v>2.2</v>
      </c>
      <c r="J121" s="23">
        <v>5.0</v>
      </c>
      <c r="K121" s="90">
        <v>31.0</v>
      </c>
      <c r="L121" s="17">
        <v>-114.4</v>
      </c>
      <c r="M121" s="23">
        <v>0.0</v>
      </c>
      <c r="N121" s="76" t="s">
        <v>67</v>
      </c>
      <c r="O121" s="23">
        <v>150.0</v>
      </c>
      <c r="P121" s="70"/>
      <c r="Q121" s="17" t="s">
        <v>28</v>
      </c>
    </row>
    <row r="122">
      <c r="A122" s="58">
        <v>15.09</v>
      </c>
      <c r="B122" s="60">
        <v>0.19791666666666666</v>
      </c>
      <c r="C122" s="60">
        <v>0.3784722222222222</v>
      </c>
      <c r="D122" s="61" t="s">
        <v>36</v>
      </c>
      <c r="E122" s="62" t="s">
        <v>43</v>
      </c>
      <c r="F122" s="91"/>
      <c r="G122" s="64">
        <v>4532.0</v>
      </c>
      <c r="H122" s="65">
        <v>3.3605918E7</v>
      </c>
      <c r="I122" s="65">
        <v>2.2</v>
      </c>
      <c r="J122" s="65">
        <v>5.0</v>
      </c>
      <c r="K122" s="92">
        <v>1.0</v>
      </c>
      <c r="L122" s="93">
        <v>-94.4</v>
      </c>
      <c r="M122" s="65">
        <v>0.0</v>
      </c>
      <c r="N122" s="94" t="s">
        <v>67</v>
      </c>
      <c r="O122" s="65">
        <v>150.0</v>
      </c>
      <c r="P122" s="91"/>
      <c r="Q122" s="58" t="s">
        <v>28</v>
      </c>
      <c r="R122" s="95"/>
      <c r="S122" s="95"/>
      <c r="T122" s="95"/>
      <c r="U122" s="95"/>
      <c r="V122" s="96"/>
      <c r="W122" s="96"/>
    </row>
    <row r="123">
      <c r="A123" s="15" t="s">
        <v>71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4"/>
      <c r="R123" s="16" t="s">
        <v>22</v>
      </c>
      <c r="S123" s="7"/>
      <c r="T123" s="4"/>
    </row>
    <row r="124">
      <c r="A124" s="17">
        <v>15.09</v>
      </c>
      <c r="B124" s="18">
        <v>0.43333333333333335</v>
      </c>
      <c r="C124" s="18">
        <v>0.44722222222222224</v>
      </c>
      <c r="D124" s="19" t="s">
        <v>46</v>
      </c>
      <c r="E124" s="17"/>
      <c r="F124" s="71" t="s">
        <v>24</v>
      </c>
      <c r="G124" s="21">
        <v>4533.0</v>
      </c>
      <c r="H124" s="23">
        <v>1116322.0</v>
      </c>
      <c r="I124" s="23">
        <v>1.2</v>
      </c>
      <c r="J124" s="23">
        <v>5.0</v>
      </c>
      <c r="K124" s="90">
        <v>1.0</v>
      </c>
      <c r="L124" s="89">
        <v>-78.0</v>
      </c>
      <c r="M124" s="23">
        <v>0.0</v>
      </c>
      <c r="N124" s="76" t="s">
        <v>72</v>
      </c>
      <c r="O124" s="23">
        <v>100.0</v>
      </c>
      <c r="P124" s="70"/>
      <c r="Q124" s="17" t="s">
        <v>28</v>
      </c>
      <c r="R124" s="24" t="s">
        <v>29</v>
      </c>
      <c r="S124" s="7"/>
      <c r="T124" s="4"/>
    </row>
    <row r="125">
      <c r="A125" s="17">
        <v>15.09</v>
      </c>
      <c r="B125" s="18">
        <v>0.45</v>
      </c>
      <c r="C125" s="18">
        <v>0.4576388888888889</v>
      </c>
      <c r="D125" s="19" t="s">
        <v>46</v>
      </c>
      <c r="E125" s="17"/>
      <c r="F125" s="70"/>
      <c r="G125" s="31">
        <v>4534.0</v>
      </c>
      <c r="H125" s="23">
        <v>1419282.0</v>
      </c>
      <c r="I125" s="23">
        <v>1.2</v>
      </c>
      <c r="J125" s="23">
        <v>5.0</v>
      </c>
      <c r="K125" s="17">
        <v>39.5</v>
      </c>
      <c r="L125" s="17">
        <v>-67.0</v>
      </c>
      <c r="M125" s="23">
        <v>0.0</v>
      </c>
      <c r="N125" s="76" t="s">
        <v>72</v>
      </c>
      <c r="O125" s="23">
        <v>100.0</v>
      </c>
      <c r="P125" s="70"/>
      <c r="Q125" s="17" t="s">
        <v>28</v>
      </c>
      <c r="R125" s="29" t="s">
        <v>31</v>
      </c>
      <c r="S125" s="29" t="s">
        <v>72</v>
      </c>
      <c r="T125" s="29" t="s">
        <v>32</v>
      </c>
    </row>
    <row r="126">
      <c r="A126" s="17">
        <v>15.09</v>
      </c>
      <c r="B126" s="18">
        <v>0.4583333333333333</v>
      </c>
      <c r="C126" s="18">
        <v>0.4597222222222222</v>
      </c>
      <c r="D126" s="19" t="s">
        <v>46</v>
      </c>
      <c r="E126" s="79" t="s">
        <v>47</v>
      </c>
      <c r="F126" s="70"/>
      <c r="G126" s="31">
        <v>4535.0</v>
      </c>
      <c r="H126" s="23" t="s">
        <v>73</v>
      </c>
      <c r="I126" s="23">
        <v>1.2</v>
      </c>
      <c r="J126" s="23">
        <v>5.0</v>
      </c>
      <c r="K126" s="79">
        <v>39.5</v>
      </c>
      <c r="L126" s="79">
        <v>-73.5</v>
      </c>
      <c r="M126" s="23">
        <v>0.0</v>
      </c>
      <c r="N126" s="76" t="s">
        <v>72</v>
      </c>
      <c r="O126" s="23">
        <v>100.0</v>
      </c>
      <c r="P126" s="97" t="s">
        <v>74</v>
      </c>
      <c r="Q126" s="17" t="s">
        <v>28</v>
      </c>
      <c r="R126" s="17" t="s">
        <v>33</v>
      </c>
      <c r="S126" s="17" t="s">
        <v>34</v>
      </c>
      <c r="T126" s="17" t="s">
        <v>35</v>
      </c>
    </row>
    <row r="127">
      <c r="A127" s="17">
        <v>15.09</v>
      </c>
      <c r="B127" s="18">
        <v>0.46041666666666664</v>
      </c>
      <c r="C127" s="18">
        <v>0.4618055555555556</v>
      </c>
      <c r="D127" s="19" t="s">
        <v>46</v>
      </c>
      <c r="E127" s="79" t="s">
        <v>47</v>
      </c>
      <c r="F127" s="70"/>
      <c r="G127" s="31">
        <v>4536.0</v>
      </c>
      <c r="H127" s="23" t="s">
        <v>73</v>
      </c>
      <c r="I127" s="23">
        <v>1.2</v>
      </c>
      <c r="J127" s="23">
        <v>5.0</v>
      </c>
      <c r="K127" s="79">
        <v>39.5</v>
      </c>
      <c r="L127" s="79">
        <v>-68.0</v>
      </c>
      <c r="M127" s="23">
        <v>0.0</v>
      </c>
      <c r="N127" s="76" t="s">
        <v>72</v>
      </c>
      <c r="O127" s="23">
        <v>100.0</v>
      </c>
      <c r="P127" s="86"/>
      <c r="Q127" s="17" t="s">
        <v>28</v>
      </c>
    </row>
    <row r="128">
      <c r="A128" s="17">
        <v>15.09</v>
      </c>
      <c r="B128" s="18">
        <v>0.4625</v>
      </c>
      <c r="C128" s="18">
        <v>0.46319444444444446</v>
      </c>
      <c r="D128" s="19" t="s">
        <v>46</v>
      </c>
      <c r="E128" s="79" t="s">
        <v>47</v>
      </c>
      <c r="F128" s="70"/>
      <c r="G128" s="31">
        <v>4537.0</v>
      </c>
      <c r="H128" s="23" t="s">
        <v>73</v>
      </c>
      <c r="I128" s="23">
        <v>1.2</v>
      </c>
      <c r="J128" s="23">
        <v>5.0</v>
      </c>
      <c r="K128" s="79">
        <v>39.5</v>
      </c>
      <c r="L128" s="79">
        <v>-84.5</v>
      </c>
      <c r="M128" s="23">
        <v>0.0</v>
      </c>
      <c r="N128" s="76" t="s">
        <v>72</v>
      </c>
      <c r="O128" s="23">
        <v>100.0</v>
      </c>
      <c r="P128" s="10"/>
      <c r="Q128" s="17" t="s">
        <v>28</v>
      </c>
    </row>
    <row r="129">
      <c r="A129" s="17">
        <v>15.09</v>
      </c>
      <c r="B129" s="18">
        <v>0.46319444444444446</v>
      </c>
      <c r="C129" s="18">
        <v>0.4708333333333333</v>
      </c>
      <c r="D129" s="19" t="s">
        <v>46</v>
      </c>
      <c r="E129" s="17"/>
      <c r="F129" s="70"/>
      <c r="G129" s="31">
        <v>4538.0</v>
      </c>
      <c r="H129" s="23">
        <v>1504159.0</v>
      </c>
      <c r="I129" s="23">
        <v>1.2</v>
      </c>
      <c r="J129" s="23">
        <v>5.0</v>
      </c>
      <c r="K129" s="17">
        <v>39.5</v>
      </c>
      <c r="L129" s="17">
        <v>-83.5</v>
      </c>
      <c r="M129" s="23">
        <v>0.0</v>
      </c>
      <c r="N129" s="76" t="s">
        <v>72</v>
      </c>
      <c r="O129" s="23">
        <v>100.0</v>
      </c>
      <c r="P129" s="70"/>
      <c r="Q129" s="17" t="s">
        <v>28</v>
      </c>
    </row>
    <row r="130">
      <c r="A130" s="17">
        <v>15.09</v>
      </c>
      <c r="B130" s="18">
        <v>0.4736111111111111</v>
      </c>
      <c r="C130" s="18">
        <v>0.4826388888888889</v>
      </c>
      <c r="D130" s="19" t="s">
        <v>46</v>
      </c>
      <c r="E130" s="17"/>
      <c r="F130" s="70"/>
      <c r="G130" s="31">
        <v>4539.0</v>
      </c>
      <c r="H130" s="23">
        <v>1451029.0</v>
      </c>
      <c r="I130" s="23">
        <v>1.2</v>
      </c>
      <c r="J130" s="23">
        <v>5.0</v>
      </c>
      <c r="K130" s="17">
        <v>39.5</v>
      </c>
      <c r="L130" s="17">
        <v>-100.0</v>
      </c>
      <c r="M130" s="23">
        <v>0.0</v>
      </c>
      <c r="N130" s="76" t="s">
        <v>72</v>
      </c>
      <c r="O130" s="23">
        <v>100.0</v>
      </c>
      <c r="P130" s="70"/>
      <c r="Q130" s="17" t="s">
        <v>28</v>
      </c>
    </row>
    <row r="131">
      <c r="A131" s="17">
        <v>15.09</v>
      </c>
      <c r="B131" s="18">
        <v>0.48333333333333334</v>
      </c>
      <c r="C131" s="18">
        <v>0.49166666666666664</v>
      </c>
      <c r="D131" s="19" t="s">
        <v>46</v>
      </c>
      <c r="E131" s="17"/>
      <c r="F131" s="70"/>
      <c r="G131" s="31">
        <v>4540.0</v>
      </c>
      <c r="H131" s="23">
        <v>1444307.0</v>
      </c>
      <c r="I131" s="23">
        <v>1.3</v>
      </c>
      <c r="J131" s="23">
        <v>5.0</v>
      </c>
      <c r="K131" s="17">
        <v>24.0</v>
      </c>
      <c r="L131" s="17">
        <v>-100.0</v>
      </c>
      <c r="M131" s="23">
        <v>0.0</v>
      </c>
      <c r="N131" s="76" t="s">
        <v>72</v>
      </c>
      <c r="O131" s="23">
        <v>100.0</v>
      </c>
      <c r="P131" s="70"/>
      <c r="Q131" s="17" t="s">
        <v>28</v>
      </c>
    </row>
    <row r="132">
      <c r="A132" s="17">
        <v>15.09</v>
      </c>
      <c r="B132" s="18">
        <v>0.49236111111111114</v>
      </c>
      <c r="C132" s="18">
        <v>0.5013888888888889</v>
      </c>
      <c r="D132" s="19" t="s">
        <v>46</v>
      </c>
      <c r="E132" s="17"/>
      <c r="F132" s="70"/>
      <c r="G132" s="31">
        <v>4541.0</v>
      </c>
      <c r="H132" s="23">
        <v>1443499.0</v>
      </c>
      <c r="I132" s="23">
        <v>1.3</v>
      </c>
      <c r="J132" s="23">
        <v>5.0</v>
      </c>
      <c r="K132" s="17">
        <v>23.0</v>
      </c>
      <c r="L132" s="17">
        <v>-83.5</v>
      </c>
      <c r="M132" s="23">
        <v>0.0</v>
      </c>
      <c r="N132" s="76" t="s">
        <v>72</v>
      </c>
      <c r="O132" s="23">
        <v>100.0</v>
      </c>
      <c r="P132" s="70"/>
      <c r="Q132" s="17" t="s">
        <v>28</v>
      </c>
    </row>
    <row r="133">
      <c r="A133" s="17">
        <v>15.09</v>
      </c>
      <c r="B133" s="18">
        <v>0.5020833333333333</v>
      </c>
      <c r="C133" s="18">
        <v>0.5104166666666666</v>
      </c>
      <c r="D133" s="19" t="s">
        <v>46</v>
      </c>
      <c r="E133" s="17"/>
      <c r="F133" s="17"/>
      <c r="G133" s="31">
        <v>4542.0</v>
      </c>
      <c r="H133" s="23">
        <v>1452811.0</v>
      </c>
      <c r="I133" s="23">
        <v>1.3</v>
      </c>
      <c r="J133" s="23">
        <v>5.0</v>
      </c>
      <c r="K133" s="17">
        <v>23.0</v>
      </c>
      <c r="L133" s="17">
        <v>-67.0</v>
      </c>
      <c r="M133" s="23">
        <v>0.0</v>
      </c>
      <c r="N133" s="76" t="s">
        <v>72</v>
      </c>
      <c r="O133" s="23">
        <v>100.0</v>
      </c>
      <c r="P133" s="70"/>
      <c r="Q133" s="17" t="s">
        <v>28</v>
      </c>
    </row>
    <row r="134">
      <c r="A134" s="17">
        <v>15.09</v>
      </c>
      <c r="B134" s="18">
        <v>0.5111111111111111</v>
      </c>
      <c r="C134" s="18">
        <v>0.51875</v>
      </c>
      <c r="D134" s="19" t="s">
        <v>46</v>
      </c>
      <c r="E134" s="17"/>
      <c r="F134" s="17"/>
      <c r="G134" s="31">
        <v>4543.0</v>
      </c>
      <c r="H134" s="23">
        <v>1461948.0</v>
      </c>
      <c r="I134" s="23">
        <v>1.3</v>
      </c>
      <c r="J134" s="23">
        <v>5.0</v>
      </c>
      <c r="K134" s="17">
        <v>6.5</v>
      </c>
      <c r="L134" s="17">
        <v>-67.0</v>
      </c>
      <c r="M134" s="23">
        <v>0.0</v>
      </c>
      <c r="N134" s="76" t="s">
        <v>72</v>
      </c>
      <c r="O134" s="23">
        <v>100.0</v>
      </c>
      <c r="P134" s="70"/>
      <c r="Q134" s="17" t="s">
        <v>28</v>
      </c>
    </row>
    <row r="135">
      <c r="A135" s="17">
        <v>15.09</v>
      </c>
      <c r="B135" s="18">
        <v>0.5194444444444445</v>
      </c>
      <c r="C135" s="18">
        <v>0.5277777777777778</v>
      </c>
      <c r="D135" s="19" t="s">
        <v>46</v>
      </c>
      <c r="E135" s="17"/>
      <c r="F135" s="70"/>
      <c r="G135" s="31">
        <v>4544.0</v>
      </c>
      <c r="H135" s="23">
        <v>1427436.0</v>
      </c>
      <c r="I135" s="23">
        <v>1.3</v>
      </c>
      <c r="J135" s="23">
        <v>5.0</v>
      </c>
      <c r="K135" s="17">
        <v>6.5</v>
      </c>
      <c r="L135" s="17">
        <v>-83.5</v>
      </c>
      <c r="M135" s="23">
        <v>0.0</v>
      </c>
      <c r="N135" s="76" t="s">
        <v>72</v>
      </c>
      <c r="O135" s="23">
        <v>100.0</v>
      </c>
      <c r="P135" s="70"/>
      <c r="Q135" s="17" t="s">
        <v>28</v>
      </c>
    </row>
    <row r="136">
      <c r="A136" s="17">
        <v>15.09</v>
      </c>
      <c r="B136" s="18">
        <v>0.5284722222222222</v>
      </c>
      <c r="C136" s="18">
        <v>0.5375</v>
      </c>
      <c r="D136" s="19" t="s">
        <v>46</v>
      </c>
      <c r="E136" s="17"/>
      <c r="F136" s="70"/>
      <c r="G136" s="31">
        <v>4545.0</v>
      </c>
      <c r="H136" s="23">
        <v>1517157.0</v>
      </c>
      <c r="I136" s="23">
        <v>1.3</v>
      </c>
      <c r="J136" s="23">
        <v>5.0</v>
      </c>
      <c r="K136" s="17">
        <v>6.5</v>
      </c>
      <c r="L136" s="17">
        <v>-100.0</v>
      </c>
      <c r="M136" s="23">
        <v>0.0</v>
      </c>
      <c r="N136" s="76" t="s">
        <v>72</v>
      </c>
      <c r="O136" s="23">
        <v>100.0</v>
      </c>
      <c r="P136" s="70"/>
      <c r="Q136" s="17" t="s">
        <v>28</v>
      </c>
    </row>
    <row r="137">
      <c r="A137" s="17">
        <v>15.09</v>
      </c>
      <c r="B137" s="18">
        <v>0.5375</v>
      </c>
      <c r="C137" s="18">
        <v>0.5409722222222222</v>
      </c>
      <c r="D137" s="19" t="s">
        <v>46</v>
      </c>
      <c r="E137" s="17"/>
      <c r="F137" s="70"/>
      <c r="G137" s="31">
        <v>4546.0</v>
      </c>
      <c r="H137" s="23">
        <v>548113.0</v>
      </c>
      <c r="I137" s="23">
        <v>1.3</v>
      </c>
      <c r="J137" s="23">
        <v>5.0</v>
      </c>
      <c r="K137" s="17">
        <v>-15.5</v>
      </c>
      <c r="L137" s="17">
        <v>-100.0</v>
      </c>
      <c r="M137" s="23">
        <v>0.0</v>
      </c>
      <c r="N137" s="76" t="s">
        <v>72</v>
      </c>
      <c r="O137" s="23">
        <v>100.0</v>
      </c>
      <c r="P137" s="70"/>
      <c r="Q137" s="17" t="s">
        <v>28</v>
      </c>
    </row>
    <row r="138">
      <c r="A138" s="17">
        <v>15.09</v>
      </c>
      <c r="B138" s="18">
        <v>0.5409722222222222</v>
      </c>
      <c r="C138" s="18">
        <v>0.55</v>
      </c>
      <c r="D138" s="19" t="s">
        <v>46</v>
      </c>
      <c r="E138" s="17"/>
      <c r="F138" s="70"/>
      <c r="G138" s="31">
        <v>4547.0</v>
      </c>
      <c r="H138" s="23">
        <v>1420012.0</v>
      </c>
      <c r="I138" s="23">
        <v>1.3</v>
      </c>
      <c r="J138" s="23">
        <v>5.0</v>
      </c>
      <c r="K138" s="17">
        <v>-37.5</v>
      </c>
      <c r="L138" s="17">
        <v>-100.0</v>
      </c>
      <c r="M138" s="23">
        <v>0.0</v>
      </c>
      <c r="N138" s="76" t="s">
        <v>72</v>
      </c>
      <c r="O138" s="23">
        <v>100.0</v>
      </c>
      <c r="P138" s="70"/>
      <c r="Q138" s="17" t="s">
        <v>28</v>
      </c>
    </row>
    <row r="139">
      <c r="A139" s="17">
        <v>15.09</v>
      </c>
      <c r="B139" s="18">
        <v>0.55</v>
      </c>
      <c r="C139" s="18">
        <v>0.5527777777777778</v>
      </c>
      <c r="D139" s="19" t="s">
        <v>46</v>
      </c>
      <c r="E139" s="17"/>
      <c r="F139" s="17"/>
      <c r="G139" s="31">
        <v>4548.0</v>
      </c>
      <c r="H139" s="23">
        <v>502789.0</v>
      </c>
      <c r="I139" s="23">
        <v>1.3</v>
      </c>
      <c r="J139" s="23">
        <v>5.0</v>
      </c>
      <c r="K139" s="17">
        <v>-37.5</v>
      </c>
      <c r="L139" s="17">
        <v>-83.5</v>
      </c>
      <c r="M139" s="23">
        <v>0.0</v>
      </c>
      <c r="N139" s="76" t="s">
        <v>72</v>
      </c>
      <c r="O139" s="23">
        <v>100.0</v>
      </c>
      <c r="P139" s="70"/>
      <c r="Q139" s="17" t="s">
        <v>28</v>
      </c>
    </row>
    <row r="140">
      <c r="A140" s="17">
        <v>15.09</v>
      </c>
      <c r="B140" s="18">
        <v>0.5534722222222223</v>
      </c>
      <c r="C140" s="18">
        <v>0.55625</v>
      </c>
      <c r="D140" s="19" t="s">
        <v>46</v>
      </c>
      <c r="E140" s="17"/>
      <c r="F140" s="70"/>
      <c r="G140" s="31">
        <v>4549.0</v>
      </c>
      <c r="H140" s="23">
        <v>526855.0</v>
      </c>
      <c r="I140" s="23">
        <v>1.3</v>
      </c>
      <c r="J140" s="23">
        <v>5.0</v>
      </c>
      <c r="K140" s="17">
        <v>-15.5</v>
      </c>
      <c r="L140" s="17">
        <v>-83.5</v>
      </c>
      <c r="M140" s="23">
        <v>0.0</v>
      </c>
      <c r="N140" s="76" t="s">
        <v>72</v>
      </c>
      <c r="O140" s="23">
        <v>100.0</v>
      </c>
      <c r="P140" s="70"/>
      <c r="Q140" s="17" t="s">
        <v>28</v>
      </c>
      <c r="R140" s="16" t="s">
        <v>22</v>
      </c>
      <c r="S140" s="7"/>
      <c r="T140" s="4"/>
    </row>
    <row r="141">
      <c r="A141" s="17">
        <v>15.09</v>
      </c>
      <c r="B141" s="18">
        <v>0.5569444444444445</v>
      </c>
      <c r="C141" s="18">
        <v>0.5604166666666667</v>
      </c>
      <c r="D141" s="19" t="s">
        <v>46</v>
      </c>
      <c r="E141" s="17"/>
      <c r="F141" s="70"/>
      <c r="G141" s="31">
        <v>4550.0</v>
      </c>
      <c r="H141" s="23">
        <v>563787.0</v>
      </c>
      <c r="I141" s="23">
        <v>1.3</v>
      </c>
      <c r="J141" s="23">
        <v>5.0</v>
      </c>
      <c r="K141" s="17">
        <v>-15.5</v>
      </c>
      <c r="L141" s="17">
        <v>-67.0</v>
      </c>
      <c r="M141" s="23">
        <v>0.0</v>
      </c>
      <c r="N141" s="76" t="s">
        <v>72</v>
      </c>
      <c r="O141" s="23">
        <v>100.0</v>
      </c>
      <c r="P141" s="70"/>
      <c r="Q141" s="17" t="s">
        <v>28</v>
      </c>
      <c r="R141" s="24" t="s">
        <v>29</v>
      </c>
      <c r="S141" s="7"/>
      <c r="T141" s="4"/>
    </row>
    <row r="142">
      <c r="A142" s="17">
        <v>15.09</v>
      </c>
      <c r="B142" s="18">
        <v>0.5604166666666667</v>
      </c>
      <c r="C142" s="18">
        <v>0.6013888888888889</v>
      </c>
      <c r="D142" s="19" t="s">
        <v>46</v>
      </c>
      <c r="E142" s="17"/>
      <c r="F142" s="70"/>
      <c r="G142" s="31">
        <v>4551.0</v>
      </c>
      <c r="H142" s="23">
        <v>7004494.0</v>
      </c>
      <c r="I142" s="23">
        <v>1.3</v>
      </c>
      <c r="J142" s="23">
        <v>5.0</v>
      </c>
      <c r="K142" s="17">
        <v>-37.5</v>
      </c>
      <c r="L142" s="17">
        <v>-67.0</v>
      </c>
      <c r="M142" s="23">
        <v>0.0</v>
      </c>
      <c r="N142" s="76" t="s">
        <v>72</v>
      </c>
      <c r="O142" s="23">
        <v>100.0</v>
      </c>
      <c r="P142" s="70"/>
      <c r="Q142" s="17" t="s">
        <v>28</v>
      </c>
      <c r="R142" s="29" t="s">
        <v>31</v>
      </c>
      <c r="S142" s="29" t="s">
        <v>75</v>
      </c>
      <c r="T142" s="29" t="s">
        <v>32</v>
      </c>
    </row>
    <row r="143">
      <c r="A143" s="15" t="s">
        <v>76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4"/>
      <c r="R143" s="17" t="s">
        <v>33</v>
      </c>
      <c r="S143" s="17" t="s">
        <v>34</v>
      </c>
      <c r="T143" s="17" t="s">
        <v>35</v>
      </c>
    </row>
    <row r="144">
      <c r="A144" s="17">
        <v>15.09</v>
      </c>
      <c r="B144" s="18"/>
      <c r="C144" s="18"/>
      <c r="D144" s="19" t="s">
        <v>46</v>
      </c>
      <c r="E144" s="79" t="s">
        <v>47</v>
      </c>
      <c r="F144" s="70"/>
      <c r="G144" s="31">
        <v>4552.0</v>
      </c>
      <c r="H144" s="23"/>
      <c r="I144" s="23"/>
      <c r="J144" s="23">
        <v>5.0</v>
      </c>
      <c r="K144" s="17"/>
      <c r="L144" s="17"/>
      <c r="M144" s="23">
        <v>0.0</v>
      </c>
      <c r="N144" s="76" t="s">
        <v>75</v>
      </c>
      <c r="O144" s="23">
        <v>100.0</v>
      </c>
      <c r="P144" s="98" t="s">
        <v>77</v>
      </c>
      <c r="Q144" s="17" t="s">
        <v>28</v>
      </c>
    </row>
    <row r="145">
      <c r="A145" s="15" t="s">
        <v>78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4"/>
      <c r="R145" s="16" t="s">
        <v>22</v>
      </c>
      <c r="S145" s="7"/>
      <c r="T145" s="4"/>
    </row>
    <row r="146">
      <c r="A146" s="17">
        <v>15.09</v>
      </c>
      <c r="B146" s="18"/>
      <c r="C146" s="18"/>
      <c r="D146" s="19" t="s">
        <v>46</v>
      </c>
      <c r="E146" s="79" t="s">
        <v>47</v>
      </c>
      <c r="F146" s="70"/>
      <c r="G146" s="31">
        <v>4553.0</v>
      </c>
      <c r="H146" s="23"/>
      <c r="I146" s="23"/>
      <c r="J146" s="23">
        <v>5.0</v>
      </c>
      <c r="K146" s="17"/>
      <c r="L146" s="17"/>
      <c r="M146" s="23"/>
      <c r="N146" s="76" t="s">
        <v>79</v>
      </c>
      <c r="O146" s="23">
        <v>100.0</v>
      </c>
      <c r="P146" s="70"/>
      <c r="Q146" s="17" t="s">
        <v>80</v>
      </c>
      <c r="R146" s="24" t="s">
        <v>29</v>
      </c>
      <c r="S146" s="7"/>
      <c r="T146" s="4"/>
    </row>
    <row r="147">
      <c r="A147" s="17">
        <v>15.09</v>
      </c>
      <c r="B147" s="18">
        <v>0.6458333333333334</v>
      </c>
      <c r="C147" s="18">
        <v>0.6479166666666667</v>
      </c>
      <c r="D147" s="19" t="s">
        <v>46</v>
      </c>
      <c r="E147" s="17"/>
      <c r="F147" s="70"/>
      <c r="G147" s="31">
        <v>4554.0</v>
      </c>
      <c r="H147" s="23">
        <v>220381.0</v>
      </c>
      <c r="I147" s="23">
        <v>1.3</v>
      </c>
      <c r="J147" s="23">
        <v>5.0</v>
      </c>
      <c r="K147" s="17">
        <v>-31.5</v>
      </c>
      <c r="L147" s="17">
        <v>-79.5</v>
      </c>
      <c r="M147" s="23">
        <v>0.0</v>
      </c>
      <c r="N147" s="76" t="s">
        <v>79</v>
      </c>
      <c r="O147" s="23">
        <v>100.0</v>
      </c>
      <c r="P147" s="70"/>
      <c r="Q147" s="17" t="s">
        <v>80</v>
      </c>
      <c r="R147" s="29" t="s">
        <v>31</v>
      </c>
      <c r="S147" s="29" t="s">
        <v>81</v>
      </c>
      <c r="T147" s="29" t="s">
        <v>32</v>
      </c>
    </row>
    <row r="148">
      <c r="A148" s="17">
        <v>15.09</v>
      </c>
      <c r="B148" s="18">
        <v>0.6486111111111111</v>
      </c>
      <c r="C148" s="18">
        <v>0.65</v>
      </c>
      <c r="D148" s="19" t="s">
        <v>46</v>
      </c>
      <c r="E148" s="17"/>
      <c r="F148" s="70"/>
      <c r="G148" s="31">
        <v>4555.0</v>
      </c>
      <c r="H148" s="23">
        <v>236150.0</v>
      </c>
      <c r="I148" s="23">
        <v>1.3</v>
      </c>
      <c r="J148" s="23">
        <v>5.0</v>
      </c>
      <c r="K148" s="17">
        <v>-47.7</v>
      </c>
      <c r="L148" s="17">
        <v>-91.0</v>
      </c>
      <c r="M148" s="23">
        <v>0.0</v>
      </c>
      <c r="N148" s="76" t="s">
        <v>79</v>
      </c>
      <c r="O148" s="23">
        <v>100.0</v>
      </c>
      <c r="P148" s="70"/>
      <c r="Q148" s="17" t="s">
        <v>80</v>
      </c>
      <c r="R148" s="17" t="s">
        <v>33</v>
      </c>
      <c r="S148" s="17" t="s">
        <v>34</v>
      </c>
      <c r="T148" s="17" t="s">
        <v>35</v>
      </c>
    </row>
    <row r="149">
      <c r="A149" s="17">
        <v>15.09</v>
      </c>
      <c r="B149" s="18">
        <v>0.65</v>
      </c>
      <c r="C149" s="18">
        <v>0.6513888888888889</v>
      </c>
      <c r="D149" s="19" t="s">
        <v>46</v>
      </c>
      <c r="E149" s="17"/>
      <c r="F149" s="70"/>
      <c r="G149" s="31">
        <v>4556.0</v>
      </c>
      <c r="H149" s="23">
        <v>201828.0</v>
      </c>
      <c r="I149" s="23">
        <v>1.3</v>
      </c>
      <c r="J149" s="23">
        <v>5.0</v>
      </c>
      <c r="K149" s="17">
        <v>-47.7</v>
      </c>
      <c r="L149" s="17">
        <v>-80.0</v>
      </c>
      <c r="M149" s="23">
        <v>0.0</v>
      </c>
      <c r="N149" s="76" t="s">
        <v>79</v>
      </c>
      <c r="O149" s="23">
        <v>100.0</v>
      </c>
      <c r="P149" s="70"/>
      <c r="Q149" s="17" t="s">
        <v>80</v>
      </c>
    </row>
    <row r="150">
      <c r="A150" s="17">
        <v>15.09</v>
      </c>
      <c r="B150" s="18">
        <v>0.6520833333333333</v>
      </c>
      <c r="C150" s="18">
        <v>0.6534722222222222</v>
      </c>
      <c r="D150" s="19" t="s">
        <v>46</v>
      </c>
      <c r="E150" s="17"/>
      <c r="F150" s="70"/>
      <c r="G150" s="31">
        <v>4557.0</v>
      </c>
      <c r="H150" s="23">
        <v>266170.0</v>
      </c>
      <c r="I150" s="23">
        <v>1.3</v>
      </c>
      <c r="J150" s="23">
        <v>5.0</v>
      </c>
      <c r="K150" s="17">
        <v>-47.7</v>
      </c>
      <c r="L150" s="17">
        <v>-69.0</v>
      </c>
      <c r="M150" s="23">
        <v>0.0</v>
      </c>
      <c r="N150" s="76" t="s">
        <v>79</v>
      </c>
      <c r="O150" s="23">
        <v>100.0</v>
      </c>
      <c r="P150" s="70"/>
      <c r="Q150" s="17" t="s">
        <v>80</v>
      </c>
    </row>
    <row r="151">
      <c r="A151" s="17">
        <v>15.09</v>
      </c>
      <c r="B151" s="18">
        <v>0.6534722222222222</v>
      </c>
      <c r="C151" s="18">
        <v>0.6548611111111111</v>
      </c>
      <c r="D151" s="19" t="s">
        <v>46</v>
      </c>
      <c r="E151" s="17"/>
      <c r="F151" s="70"/>
      <c r="G151" s="31">
        <v>4558.0</v>
      </c>
      <c r="H151" s="23">
        <v>227669.0</v>
      </c>
      <c r="I151" s="23">
        <v>1.3</v>
      </c>
      <c r="J151" s="23">
        <v>5.0</v>
      </c>
      <c r="K151" s="17">
        <v>-47.7</v>
      </c>
      <c r="L151" s="17">
        <v>-58.0</v>
      </c>
      <c r="M151" s="23">
        <v>0.0</v>
      </c>
      <c r="N151" s="76" t="s">
        <v>79</v>
      </c>
      <c r="O151" s="23">
        <v>100.0</v>
      </c>
      <c r="P151" s="70"/>
      <c r="Q151" s="17" t="s">
        <v>80</v>
      </c>
    </row>
    <row r="152">
      <c r="A152" s="17">
        <v>15.09</v>
      </c>
      <c r="B152" s="18">
        <v>0.6555555555555556</v>
      </c>
      <c r="C152" s="18">
        <v>0.6569444444444444</v>
      </c>
      <c r="D152" s="19" t="s">
        <v>46</v>
      </c>
      <c r="E152" s="17"/>
      <c r="F152" s="70"/>
      <c r="G152" s="31">
        <v>4559.0</v>
      </c>
      <c r="H152" s="23">
        <v>208561.0</v>
      </c>
      <c r="I152" s="23">
        <v>1.3</v>
      </c>
      <c r="J152" s="23">
        <v>5.0</v>
      </c>
      <c r="K152" s="17">
        <v>-36.7</v>
      </c>
      <c r="L152" s="17">
        <v>-58.0</v>
      </c>
      <c r="M152" s="23">
        <v>0.0</v>
      </c>
      <c r="N152" s="76" t="s">
        <v>79</v>
      </c>
      <c r="O152" s="23">
        <v>100.0</v>
      </c>
      <c r="P152" s="70"/>
      <c r="Q152" s="17" t="s">
        <v>80</v>
      </c>
    </row>
    <row r="153">
      <c r="A153" s="17">
        <v>15.09</v>
      </c>
      <c r="B153" s="18">
        <v>0.6569444444444444</v>
      </c>
      <c r="C153" s="18">
        <v>0.6583333333333333</v>
      </c>
      <c r="D153" s="19" t="s">
        <v>46</v>
      </c>
      <c r="E153" s="17"/>
      <c r="F153" s="70"/>
      <c r="G153" s="31">
        <v>4560.0</v>
      </c>
      <c r="H153" s="23">
        <v>205507.0</v>
      </c>
      <c r="I153" s="23">
        <v>1.3</v>
      </c>
      <c r="J153" s="23">
        <v>5.0</v>
      </c>
      <c r="K153" s="17">
        <v>-36.7</v>
      </c>
      <c r="L153" s="17">
        <v>-69.0</v>
      </c>
      <c r="M153" s="23">
        <v>0.0</v>
      </c>
      <c r="N153" s="76" t="s">
        <v>79</v>
      </c>
      <c r="O153" s="23">
        <v>100.0</v>
      </c>
      <c r="P153" s="70"/>
      <c r="Q153" s="17" t="s">
        <v>80</v>
      </c>
    </row>
    <row r="154">
      <c r="A154" s="17">
        <v>15.09</v>
      </c>
      <c r="B154" s="18">
        <v>0.6590277777777778</v>
      </c>
      <c r="C154" s="18">
        <v>0.6597222222222222</v>
      </c>
      <c r="D154" s="19" t="s">
        <v>46</v>
      </c>
      <c r="E154" s="17"/>
      <c r="F154" s="70"/>
      <c r="G154" s="31">
        <v>4561.0</v>
      </c>
      <c r="H154" s="23">
        <v>203801.0</v>
      </c>
      <c r="I154" s="23">
        <v>1.3</v>
      </c>
      <c r="J154" s="23">
        <v>5.0</v>
      </c>
      <c r="K154" s="17">
        <v>-36.7</v>
      </c>
      <c r="L154" s="17">
        <v>-80.0</v>
      </c>
      <c r="M154" s="23">
        <v>0.0</v>
      </c>
      <c r="N154" s="76" t="s">
        <v>79</v>
      </c>
      <c r="O154" s="23">
        <v>100.0</v>
      </c>
      <c r="P154" s="70"/>
      <c r="Q154" s="17" t="s">
        <v>80</v>
      </c>
    </row>
    <row r="155">
      <c r="A155" s="17">
        <v>15.09</v>
      </c>
      <c r="B155" s="18">
        <v>0.6604166666666667</v>
      </c>
      <c r="C155" s="18">
        <v>0.6618055555555555</v>
      </c>
      <c r="D155" s="19" t="s">
        <v>46</v>
      </c>
      <c r="E155" s="17"/>
      <c r="F155" s="70"/>
      <c r="G155" s="31">
        <v>4562.0</v>
      </c>
      <c r="H155" s="23">
        <v>197477.0</v>
      </c>
      <c r="I155" s="23">
        <v>1.3</v>
      </c>
      <c r="J155" s="23">
        <v>5.0</v>
      </c>
      <c r="K155" s="17">
        <v>-36.7</v>
      </c>
      <c r="L155" s="17">
        <v>-91.0</v>
      </c>
      <c r="M155" s="23">
        <v>0.0</v>
      </c>
      <c r="N155" s="76" t="s">
        <v>79</v>
      </c>
      <c r="O155" s="23">
        <v>100.0</v>
      </c>
      <c r="P155" s="70"/>
      <c r="Q155" s="17" t="s">
        <v>80</v>
      </c>
    </row>
    <row r="156">
      <c r="A156" s="17">
        <v>15.09</v>
      </c>
      <c r="B156" s="18">
        <v>0.6618055555555555</v>
      </c>
      <c r="C156" s="18">
        <v>0.6631944444444444</v>
      </c>
      <c r="D156" s="19" t="s">
        <v>46</v>
      </c>
      <c r="E156" s="17"/>
      <c r="F156" s="70"/>
      <c r="G156" s="31">
        <v>4563.0</v>
      </c>
      <c r="H156" s="23">
        <v>201945.0</v>
      </c>
      <c r="I156" s="23">
        <v>1.3</v>
      </c>
      <c r="J156" s="23">
        <v>5.0</v>
      </c>
      <c r="K156" s="17">
        <v>-25.7</v>
      </c>
      <c r="L156" s="17">
        <v>-91.0</v>
      </c>
      <c r="M156" s="23">
        <v>0.0</v>
      </c>
      <c r="N156" s="76" t="s">
        <v>79</v>
      </c>
      <c r="O156" s="23">
        <v>100.0</v>
      </c>
      <c r="P156" s="70"/>
      <c r="Q156" s="17" t="s">
        <v>80</v>
      </c>
    </row>
    <row r="157">
      <c r="A157" s="17">
        <v>15.09</v>
      </c>
      <c r="B157" s="18">
        <v>0.6631944444444444</v>
      </c>
      <c r="C157" s="18">
        <v>0.6645833333333333</v>
      </c>
      <c r="D157" s="19" t="s">
        <v>46</v>
      </c>
      <c r="E157" s="17"/>
      <c r="F157" s="70"/>
      <c r="G157" s="31">
        <v>4564.0</v>
      </c>
      <c r="H157" s="23">
        <v>205490.0</v>
      </c>
      <c r="I157" s="23">
        <v>1.3</v>
      </c>
      <c r="J157" s="23">
        <v>5.0</v>
      </c>
      <c r="K157" s="17">
        <v>-25.7</v>
      </c>
      <c r="L157" s="17">
        <v>-80.0</v>
      </c>
      <c r="M157" s="23">
        <v>0.0</v>
      </c>
      <c r="N157" s="76" t="s">
        <v>79</v>
      </c>
      <c r="O157" s="23">
        <v>100.0</v>
      </c>
      <c r="P157" s="70"/>
      <c r="Q157" s="17" t="s">
        <v>80</v>
      </c>
    </row>
    <row r="158">
      <c r="A158" s="17">
        <v>15.09</v>
      </c>
      <c r="B158" s="18">
        <v>0.6659722222222222</v>
      </c>
      <c r="C158" s="18">
        <v>0.6951388888888889</v>
      </c>
      <c r="D158" s="19" t="s">
        <v>46</v>
      </c>
      <c r="E158" s="17"/>
      <c r="F158" s="70"/>
      <c r="G158" s="31">
        <v>4565.0</v>
      </c>
      <c r="H158" s="23">
        <v>5044424.0</v>
      </c>
      <c r="I158" s="23">
        <v>1.3</v>
      </c>
      <c r="J158" s="23">
        <v>5.0</v>
      </c>
      <c r="K158" s="17">
        <v>-25.7</v>
      </c>
      <c r="L158" s="17">
        <v>-69.0</v>
      </c>
      <c r="M158" s="23">
        <v>0.0</v>
      </c>
      <c r="N158" s="76" t="s">
        <v>79</v>
      </c>
      <c r="O158" s="23">
        <v>100.0</v>
      </c>
      <c r="P158" s="70"/>
      <c r="Q158" s="17" t="s">
        <v>80</v>
      </c>
    </row>
    <row r="159">
      <c r="A159" s="17">
        <v>15.09</v>
      </c>
      <c r="B159" s="18">
        <v>0.6958333333333333</v>
      </c>
      <c r="C159" s="18">
        <v>0.6972222222222222</v>
      </c>
      <c r="D159" s="19" t="s">
        <v>46</v>
      </c>
      <c r="E159" s="17"/>
      <c r="F159" s="70"/>
      <c r="G159" s="31">
        <v>4566.0</v>
      </c>
      <c r="H159" s="23">
        <v>233382.0</v>
      </c>
      <c r="I159" s="23">
        <v>1.3</v>
      </c>
      <c r="J159" s="23">
        <v>5.0</v>
      </c>
      <c r="K159" s="17">
        <v>-25.7</v>
      </c>
      <c r="L159" s="17">
        <v>-58.0</v>
      </c>
      <c r="M159" s="23">
        <v>0.0</v>
      </c>
      <c r="N159" s="76" t="s">
        <v>79</v>
      </c>
      <c r="O159" s="23">
        <v>100.0</v>
      </c>
      <c r="P159" s="70"/>
      <c r="Q159" s="17" t="s">
        <v>80</v>
      </c>
    </row>
    <row r="160">
      <c r="A160" s="17">
        <v>15.09</v>
      </c>
      <c r="B160" s="18">
        <v>0.6972222222222222</v>
      </c>
      <c r="C160" s="18">
        <v>0.6986111111111111</v>
      </c>
      <c r="D160" s="19" t="s">
        <v>46</v>
      </c>
      <c r="E160" s="17"/>
      <c r="F160" s="70"/>
      <c r="G160" s="31">
        <v>4567.0</v>
      </c>
      <c r="H160" s="23">
        <v>199315.0</v>
      </c>
      <c r="I160" s="23">
        <v>1.3</v>
      </c>
      <c r="J160" s="23">
        <v>5.0</v>
      </c>
      <c r="K160" s="17">
        <v>-14.7</v>
      </c>
      <c r="L160" s="17">
        <v>-58.0</v>
      </c>
      <c r="M160" s="23">
        <v>0.0</v>
      </c>
      <c r="N160" s="76" t="s">
        <v>79</v>
      </c>
      <c r="O160" s="23">
        <v>100.0</v>
      </c>
      <c r="P160" s="70"/>
      <c r="Q160" s="17" t="s">
        <v>80</v>
      </c>
    </row>
    <row r="161">
      <c r="A161" s="17">
        <v>15.09</v>
      </c>
      <c r="B161" s="18">
        <v>0.6986111111111111</v>
      </c>
      <c r="C161" s="18">
        <v>0.7</v>
      </c>
      <c r="D161" s="19" t="s">
        <v>46</v>
      </c>
      <c r="E161" s="17"/>
      <c r="F161" s="70"/>
      <c r="G161" s="31">
        <v>4568.0</v>
      </c>
      <c r="H161" s="23" t="s">
        <v>82</v>
      </c>
      <c r="I161" s="23">
        <v>1.3</v>
      </c>
      <c r="J161" s="23">
        <v>5.0</v>
      </c>
      <c r="K161" s="17">
        <v>-14.7</v>
      </c>
      <c r="L161" s="17">
        <v>-69.0</v>
      </c>
      <c r="M161" s="23">
        <v>0.0</v>
      </c>
      <c r="N161" s="76" t="s">
        <v>79</v>
      </c>
      <c r="O161" s="23">
        <v>100.0</v>
      </c>
      <c r="P161" s="70"/>
      <c r="Q161" s="17" t="s">
        <v>80</v>
      </c>
    </row>
    <row r="162">
      <c r="A162" s="17">
        <v>15.09</v>
      </c>
      <c r="B162" s="18">
        <v>0.7006944444444444</v>
      </c>
      <c r="C162" s="18">
        <v>0.7013888888888888</v>
      </c>
      <c r="D162" s="19" t="s">
        <v>46</v>
      </c>
      <c r="E162" s="17"/>
      <c r="F162" s="70"/>
      <c r="G162" s="31">
        <v>4569.0</v>
      </c>
      <c r="H162" s="23">
        <v>199870.0</v>
      </c>
      <c r="I162" s="23">
        <v>1.3</v>
      </c>
      <c r="J162" s="23">
        <v>5.0</v>
      </c>
      <c r="K162" s="17">
        <v>-14.7</v>
      </c>
      <c r="L162" s="17">
        <v>-80.0</v>
      </c>
      <c r="M162" s="23">
        <v>0.0</v>
      </c>
      <c r="N162" s="76" t="s">
        <v>79</v>
      </c>
      <c r="O162" s="23">
        <v>100.0</v>
      </c>
      <c r="P162" s="70"/>
      <c r="Q162" s="17" t="s">
        <v>80</v>
      </c>
    </row>
    <row r="163">
      <c r="A163" s="17">
        <v>15.09</v>
      </c>
      <c r="B163" s="18">
        <v>0.7020833333333333</v>
      </c>
      <c r="C163" s="18">
        <v>0.7027777777777777</v>
      </c>
      <c r="D163" s="19" t="s">
        <v>46</v>
      </c>
      <c r="E163" s="17"/>
      <c r="F163" s="70"/>
      <c r="G163" s="31">
        <v>4570.0</v>
      </c>
      <c r="H163" s="23">
        <v>195942.0</v>
      </c>
      <c r="I163" s="23">
        <v>1.3</v>
      </c>
      <c r="J163" s="23">
        <v>5.0</v>
      </c>
      <c r="K163" s="17">
        <v>-14.7</v>
      </c>
      <c r="L163" s="17">
        <v>-91.0</v>
      </c>
      <c r="M163" s="23">
        <v>0.0</v>
      </c>
      <c r="N163" s="76" t="s">
        <v>79</v>
      </c>
      <c r="O163" s="23">
        <v>100.0</v>
      </c>
      <c r="P163" s="70"/>
      <c r="Q163" s="17" t="s">
        <v>80</v>
      </c>
    </row>
    <row r="164">
      <c r="A164" s="17">
        <v>15.09</v>
      </c>
      <c r="B164" s="18">
        <v>0.7034722222222223</v>
      </c>
      <c r="C164" s="18"/>
      <c r="D164" s="19" t="s">
        <v>46</v>
      </c>
      <c r="E164" s="17"/>
      <c r="F164" s="70"/>
      <c r="G164" s="81">
        <v>4571.0</v>
      </c>
      <c r="H164" s="23" t="s">
        <v>34</v>
      </c>
      <c r="I164" s="23" t="s">
        <v>34</v>
      </c>
      <c r="J164" s="23">
        <v>5.0</v>
      </c>
      <c r="K164" s="17">
        <v>-3.7</v>
      </c>
      <c r="L164" s="17">
        <v>-91.0</v>
      </c>
      <c r="M164" s="23">
        <v>0.0</v>
      </c>
      <c r="N164" s="76" t="s">
        <v>79</v>
      </c>
      <c r="O164" s="23">
        <v>100.0</v>
      </c>
      <c r="P164" s="97" t="s">
        <v>83</v>
      </c>
      <c r="Q164" s="17" t="s">
        <v>80</v>
      </c>
    </row>
    <row r="165">
      <c r="A165" s="17">
        <v>15.09</v>
      </c>
      <c r="B165" s="18">
        <v>0.7041666666666667</v>
      </c>
      <c r="C165" s="18"/>
      <c r="D165" s="19" t="s">
        <v>46</v>
      </c>
      <c r="E165" s="17"/>
      <c r="F165" s="70"/>
      <c r="G165" s="81">
        <v>4572.0</v>
      </c>
      <c r="H165" s="23" t="s">
        <v>34</v>
      </c>
      <c r="I165" s="23">
        <v>1.3</v>
      </c>
      <c r="J165" s="23">
        <v>5.0</v>
      </c>
      <c r="K165" s="17">
        <v>-3.7</v>
      </c>
      <c r="L165" s="17">
        <v>-91.0</v>
      </c>
      <c r="M165" s="23">
        <v>0.0</v>
      </c>
      <c r="N165" s="76" t="s">
        <v>79</v>
      </c>
      <c r="O165" s="23">
        <v>100.0</v>
      </c>
      <c r="P165" s="10"/>
      <c r="Q165" s="17" t="s">
        <v>80</v>
      </c>
    </row>
    <row r="166">
      <c r="A166" s="17">
        <v>15.09</v>
      </c>
      <c r="B166" s="18">
        <v>0.7048611111111112</v>
      </c>
      <c r="C166" s="18">
        <v>0.7055555555555556</v>
      </c>
      <c r="D166" s="19" t="s">
        <v>46</v>
      </c>
      <c r="E166" s="17"/>
      <c r="F166" s="70"/>
      <c r="G166" s="31">
        <v>4573.0</v>
      </c>
      <c r="H166" s="23">
        <v>197646.0</v>
      </c>
      <c r="I166" s="23">
        <v>1.3</v>
      </c>
      <c r="J166" s="23">
        <v>5.0</v>
      </c>
      <c r="K166" s="17">
        <v>-3.7</v>
      </c>
      <c r="L166" s="17">
        <v>-91.0</v>
      </c>
      <c r="M166" s="23">
        <v>0.0</v>
      </c>
      <c r="N166" s="76" t="s">
        <v>79</v>
      </c>
      <c r="O166" s="23">
        <v>100.0</v>
      </c>
      <c r="P166" s="70"/>
      <c r="Q166" s="17" t="s">
        <v>84</v>
      </c>
    </row>
    <row r="167">
      <c r="A167" s="17">
        <v>15.09</v>
      </c>
      <c r="B167" s="18">
        <v>0.70625</v>
      </c>
      <c r="C167" s="18">
        <v>0.7076388888888889</v>
      </c>
      <c r="D167" s="19" t="s">
        <v>46</v>
      </c>
      <c r="E167" s="17"/>
      <c r="F167" s="70"/>
      <c r="G167" s="31">
        <v>4574.0</v>
      </c>
      <c r="H167" s="23">
        <v>194509.0</v>
      </c>
      <c r="I167" s="23">
        <v>1.3</v>
      </c>
      <c r="J167" s="23">
        <v>5.0</v>
      </c>
      <c r="K167" s="17">
        <v>-3.7</v>
      </c>
      <c r="L167" s="17">
        <v>-80.0</v>
      </c>
      <c r="M167" s="23">
        <v>0.0</v>
      </c>
      <c r="N167" s="76" t="s">
        <v>79</v>
      </c>
      <c r="O167" s="23">
        <v>100.0</v>
      </c>
      <c r="P167" s="70"/>
      <c r="Q167" s="17" t="s">
        <v>28</v>
      </c>
    </row>
    <row r="168">
      <c r="A168" s="17">
        <v>15.09</v>
      </c>
      <c r="B168" s="18">
        <v>0.7076388888888889</v>
      </c>
      <c r="C168" s="18">
        <v>0.7090277777777778</v>
      </c>
      <c r="D168" s="19" t="s">
        <v>46</v>
      </c>
      <c r="E168" s="17"/>
      <c r="F168" s="70"/>
      <c r="G168" s="31">
        <v>4575.0</v>
      </c>
      <c r="H168" s="23">
        <v>226465.0</v>
      </c>
      <c r="I168" s="23">
        <v>1.3</v>
      </c>
      <c r="J168" s="23">
        <v>5.0</v>
      </c>
      <c r="K168" s="17">
        <v>-3.7</v>
      </c>
      <c r="L168" s="17">
        <v>-69.0</v>
      </c>
      <c r="M168" s="23">
        <v>0.0</v>
      </c>
      <c r="N168" s="76" t="s">
        <v>79</v>
      </c>
      <c r="O168" s="23">
        <v>100.0</v>
      </c>
      <c r="P168" s="70"/>
      <c r="Q168" s="17" t="s">
        <v>28</v>
      </c>
    </row>
    <row r="169">
      <c r="A169" s="17">
        <v>15.09</v>
      </c>
      <c r="B169" s="18">
        <v>0.7090277777777778</v>
      </c>
      <c r="C169" s="18">
        <v>0.7104166666666667</v>
      </c>
      <c r="D169" s="19" t="s">
        <v>46</v>
      </c>
      <c r="E169" s="17"/>
      <c r="F169" s="70"/>
      <c r="G169" s="31">
        <v>4576.0</v>
      </c>
      <c r="H169" s="23">
        <v>195916.0</v>
      </c>
      <c r="I169" s="23">
        <v>1.3</v>
      </c>
      <c r="J169" s="23">
        <v>5.0</v>
      </c>
      <c r="K169" s="17">
        <v>-3.7</v>
      </c>
      <c r="L169" s="17">
        <v>-58.0</v>
      </c>
      <c r="M169" s="23">
        <v>0.0</v>
      </c>
      <c r="N169" s="76" t="s">
        <v>79</v>
      </c>
      <c r="O169" s="23">
        <v>100.0</v>
      </c>
      <c r="P169" s="70"/>
      <c r="Q169" s="17" t="s">
        <v>28</v>
      </c>
    </row>
    <row r="170">
      <c r="A170" s="17">
        <v>15.09</v>
      </c>
      <c r="B170" s="18">
        <v>0.7104166666666667</v>
      </c>
      <c r="C170" s="18">
        <v>0.7118055555555556</v>
      </c>
      <c r="D170" s="19" t="s">
        <v>46</v>
      </c>
      <c r="E170" s="17"/>
      <c r="F170" s="70"/>
      <c r="G170" s="31">
        <v>4577.0</v>
      </c>
      <c r="H170" s="23">
        <v>196783.0</v>
      </c>
      <c r="I170" s="23">
        <v>1.3</v>
      </c>
      <c r="J170" s="23">
        <v>5.0</v>
      </c>
      <c r="K170" s="17">
        <v>7.3</v>
      </c>
      <c r="L170" s="17">
        <v>-58.0</v>
      </c>
      <c r="M170" s="23">
        <v>0.0</v>
      </c>
      <c r="N170" s="76" t="s">
        <v>79</v>
      </c>
      <c r="O170" s="23">
        <v>100.0</v>
      </c>
      <c r="P170" s="70"/>
      <c r="Q170" s="17" t="s">
        <v>28</v>
      </c>
    </row>
    <row r="171">
      <c r="A171" s="17">
        <v>15.09</v>
      </c>
      <c r="B171" s="18">
        <v>0.7118055555555556</v>
      </c>
      <c r="C171" s="18">
        <v>0.7131944444444445</v>
      </c>
      <c r="D171" s="19" t="s">
        <v>46</v>
      </c>
      <c r="E171" s="17"/>
      <c r="F171" s="17"/>
      <c r="G171" s="31">
        <v>4578.0</v>
      </c>
      <c r="H171" s="23">
        <v>198149.0</v>
      </c>
      <c r="I171" s="23">
        <v>1.3</v>
      </c>
      <c r="J171" s="23">
        <v>5.0</v>
      </c>
      <c r="K171" s="17">
        <v>7.3</v>
      </c>
      <c r="L171" s="17">
        <v>-69.0</v>
      </c>
      <c r="M171" s="23">
        <v>0.0</v>
      </c>
      <c r="N171" s="76" t="s">
        <v>79</v>
      </c>
      <c r="O171" s="23">
        <v>100.0</v>
      </c>
      <c r="P171" s="70"/>
      <c r="Q171" s="17" t="s">
        <v>28</v>
      </c>
    </row>
    <row r="172">
      <c r="A172" s="17">
        <v>15.09</v>
      </c>
      <c r="B172" s="18">
        <v>0.7131944444444445</v>
      </c>
      <c r="C172" s="18">
        <v>0.7145833333333333</v>
      </c>
      <c r="D172" s="19" t="s">
        <v>46</v>
      </c>
      <c r="E172" s="17"/>
      <c r="F172" s="17"/>
      <c r="G172" s="31">
        <v>4579.0</v>
      </c>
      <c r="H172" s="23">
        <v>196105.0</v>
      </c>
      <c r="I172" s="23">
        <v>1.3</v>
      </c>
      <c r="J172" s="23">
        <v>5.0</v>
      </c>
      <c r="K172" s="17">
        <v>7.3</v>
      </c>
      <c r="L172" s="17">
        <v>-80.0</v>
      </c>
      <c r="M172" s="23">
        <v>0.0</v>
      </c>
      <c r="N172" s="76" t="s">
        <v>79</v>
      </c>
      <c r="O172" s="23">
        <v>100.0</v>
      </c>
      <c r="P172" s="70"/>
      <c r="Q172" s="17" t="s">
        <v>28</v>
      </c>
    </row>
    <row r="173">
      <c r="A173" s="17">
        <v>15.09</v>
      </c>
      <c r="B173" s="18">
        <v>0.7145833333333333</v>
      </c>
      <c r="C173" s="18">
        <v>0.7159722222222222</v>
      </c>
      <c r="D173" s="19" t="s">
        <v>46</v>
      </c>
      <c r="E173" s="17"/>
      <c r="F173" s="17"/>
      <c r="G173" s="31">
        <v>4580.0</v>
      </c>
      <c r="H173" s="23">
        <v>196499.0</v>
      </c>
      <c r="I173" s="23">
        <v>1.3</v>
      </c>
      <c r="J173" s="23">
        <v>5.0</v>
      </c>
      <c r="K173" s="17">
        <v>7.3</v>
      </c>
      <c r="L173" s="17">
        <v>-91.0</v>
      </c>
      <c r="M173" s="23">
        <v>0.0</v>
      </c>
      <c r="N173" s="76" t="s">
        <v>79</v>
      </c>
      <c r="O173" s="23">
        <v>100.0</v>
      </c>
      <c r="P173" s="70"/>
      <c r="Q173" s="17" t="s">
        <v>28</v>
      </c>
    </row>
    <row r="174">
      <c r="A174" s="17">
        <v>15.09</v>
      </c>
      <c r="B174" s="18">
        <v>0.7159722222222222</v>
      </c>
      <c r="C174" s="18">
        <v>0.7173611111111111</v>
      </c>
      <c r="D174" s="19" t="s">
        <v>46</v>
      </c>
      <c r="E174" s="17"/>
      <c r="F174" s="70"/>
      <c r="G174" s="31">
        <v>4581.0</v>
      </c>
      <c r="H174" s="23">
        <v>202801.0</v>
      </c>
      <c r="I174" s="23">
        <v>1.3</v>
      </c>
      <c r="J174" s="23">
        <v>5.0</v>
      </c>
      <c r="K174" s="17">
        <v>18.3</v>
      </c>
      <c r="L174" s="17">
        <v>-91.0</v>
      </c>
      <c r="M174" s="23">
        <v>0.0</v>
      </c>
      <c r="N174" s="76" t="s">
        <v>79</v>
      </c>
      <c r="O174" s="23">
        <v>100.0</v>
      </c>
      <c r="P174" s="70"/>
      <c r="Q174" s="17" t="s">
        <v>28</v>
      </c>
    </row>
    <row r="175">
      <c r="A175" s="17">
        <v>15.09</v>
      </c>
      <c r="B175" s="18">
        <v>0.7180555555555556</v>
      </c>
      <c r="C175" s="18">
        <v>0.71875</v>
      </c>
      <c r="D175" s="19" t="s">
        <v>46</v>
      </c>
      <c r="E175" s="17"/>
      <c r="F175" s="17"/>
      <c r="G175" s="31">
        <v>4582.0</v>
      </c>
      <c r="H175" s="23">
        <v>195302.0</v>
      </c>
      <c r="I175" s="23">
        <v>1.3</v>
      </c>
      <c r="J175" s="23">
        <v>5.0</v>
      </c>
      <c r="K175" s="17">
        <v>18.3</v>
      </c>
      <c r="L175" s="17">
        <v>-80.0</v>
      </c>
      <c r="M175" s="23">
        <v>0.0</v>
      </c>
      <c r="N175" s="76" t="s">
        <v>79</v>
      </c>
      <c r="O175" s="23">
        <v>100.0</v>
      </c>
      <c r="P175" s="70"/>
      <c r="Q175" s="17" t="s">
        <v>28</v>
      </c>
    </row>
    <row r="176">
      <c r="A176" s="17">
        <v>15.09</v>
      </c>
      <c r="B176" s="18">
        <v>0.7194444444444444</v>
      </c>
      <c r="C176" s="18">
        <v>0.7208333333333333</v>
      </c>
      <c r="D176" s="19" t="s">
        <v>46</v>
      </c>
      <c r="E176" s="17"/>
      <c r="F176" s="17"/>
      <c r="G176" s="31">
        <v>4583.0</v>
      </c>
      <c r="H176" s="23">
        <v>195418.0</v>
      </c>
      <c r="I176" s="23">
        <v>1.3</v>
      </c>
      <c r="J176" s="23">
        <v>5.0</v>
      </c>
      <c r="K176" s="17">
        <v>18.3</v>
      </c>
      <c r="L176" s="17">
        <v>-69.0</v>
      </c>
      <c r="M176" s="23">
        <v>0.0</v>
      </c>
      <c r="N176" s="76" t="s">
        <v>79</v>
      </c>
      <c r="O176" s="23">
        <v>100.0</v>
      </c>
      <c r="P176" s="70"/>
      <c r="Q176" s="17" t="s">
        <v>28</v>
      </c>
    </row>
    <row r="177">
      <c r="A177" s="17">
        <v>15.09</v>
      </c>
      <c r="B177" s="18">
        <v>0.7208333333333333</v>
      </c>
      <c r="C177" s="18"/>
      <c r="D177" s="19" t="s">
        <v>46</v>
      </c>
      <c r="E177" s="17"/>
      <c r="F177" s="17"/>
      <c r="G177" s="81">
        <v>4584.0</v>
      </c>
      <c r="H177" s="23" t="s">
        <v>34</v>
      </c>
      <c r="I177" s="23">
        <v>1.3</v>
      </c>
      <c r="J177" s="23">
        <v>5.0</v>
      </c>
      <c r="K177" s="17">
        <v>18.3</v>
      </c>
      <c r="L177" s="17">
        <v>-58.0</v>
      </c>
      <c r="M177" s="23">
        <v>0.0</v>
      </c>
      <c r="N177" s="76" t="s">
        <v>79</v>
      </c>
      <c r="O177" s="23">
        <v>100.0</v>
      </c>
      <c r="P177" s="79" t="s">
        <v>85</v>
      </c>
      <c r="Q177" s="17" t="s">
        <v>28</v>
      </c>
    </row>
    <row r="178">
      <c r="A178" s="17">
        <v>15.09</v>
      </c>
      <c r="B178" s="18">
        <v>0.7222222222222222</v>
      </c>
      <c r="C178" s="18">
        <v>0.7229166666666667</v>
      </c>
      <c r="D178" s="19" t="s">
        <v>46</v>
      </c>
      <c r="E178" s="17"/>
      <c r="F178" s="70"/>
      <c r="G178" s="31">
        <v>4585.0</v>
      </c>
      <c r="H178" s="23">
        <v>197292.0</v>
      </c>
      <c r="I178" s="23">
        <v>1.3</v>
      </c>
      <c r="J178" s="23">
        <v>5.0</v>
      </c>
      <c r="K178" s="17">
        <v>18.3</v>
      </c>
      <c r="L178" s="17">
        <v>-58.0</v>
      </c>
      <c r="M178" s="23">
        <v>0.0</v>
      </c>
      <c r="N178" s="76" t="s">
        <v>79</v>
      </c>
      <c r="O178" s="23">
        <v>100.0</v>
      </c>
      <c r="P178" s="70"/>
      <c r="Q178" s="17" t="s">
        <v>28</v>
      </c>
    </row>
    <row r="179">
      <c r="A179" s="17">
        <v>15.09</v>
      </c>
      <c r="B179" s="18">
        <v>0.7229166666666667</v>
      </c>
      <c r="C179" s="18">
        <v>0.7243055555555555</v>
      </c>
      <c r="D179" s="19" t="s">
        <v>46</v>
      </c>
      <c r="E179" s="17"/>
      <c r="F179" s="70"/>
      <c r="G179" s="31">
        <v>4586.0</v>
      </c>
      <c r="H179" s="23">
        <v>196121.0</v>
      </c>
      <c r="I179" s="23">
        <v>1.3</v>
      </c>
      <c r="J179" s="23">
        <v>5.0</v>
      </c>
      <c r="K179" s="17">
        <v>29.3</v>
      </c>
      <c r="L179" s="17">
        <v>-58.0</v>
      </c>
      <c r="M179" s="23">
        <v>0.0</v>
      </c>
      <c r="N179" s="76" t="s">
        <v>79</v>
      </c>
      <c r="O179" s="23">
        <v>100.0</v>
      </c>
      <c r="P179" s="70"/>
      <c r="Q179" s="17" t="s">
        <v>28</v>
      </c>
    </row>
    <row r="180">
      <c r="A180" s="17">
        <v>15.09</v>
      </c>
      <c r="B180" s="18">
        <v>0.7243055555555555</v>
      </c>
      <c r="C180" s="18">
        <v>0.7256944444444444</v>
      </c>
      <c r="D180" s="19" t="s">
        <v>46</v>
      </c>
      <c r="E180" s="17"/>
      <c r="F180" s="70"/>
      <c r="G180" s="31">
        <v>4587.0</v>
      </c>
      <c r="H180" s="23">
        <v>195326.0</v>
      </c>
      <c r="I180" s="23">
        <v>1.3</v>
      </c>
      <c r="J180" s="23">
        <v>5.0</v>
      </c>
      <c r="K180" s="17">
        <v>29.3</v>
      </c>
      <c r="L180" s="17">
        <v>-69.0</v>
      </c>
      <c r="M180" s="23">
        <v>0.0</v>
      </c>
      <c r="N180" s="76" t="s">
        <v>79</v>
      </c>
      <c r="O180" s="23">
        <v>100.0</v>
      </c>
      <c r="P180" s="70"/>
      <c r="Q180" s="17" t="s">
        <v>28</v>
      </c>
    </row>
    <row r="181">
      <c r="A181" s="17">
        <v>15.09</v>
      </c>
      <c r="B181" s="18">
        <v>0.7256944444444444</v>
      </c>
      <c r="C181" s="18">
        <v>0.7270833333333333</v>
      </c>
      <c r="D181" s="19" t="s">
        <v>46</v>
      </c>
      <c r="E181" s="17"/>
      <c r="F181" s="70"/>
      <c r="G181" s="31">
        <v>4588.0</v>
      </c>
      <c r="H181" s="23">
        <v>192153.0</v>
      </c>
      <c r="I181" s="23">
        <v>1.3</v>
      </c>
      <c r="J181" s="23">
        <v>5.0</v>
      </c>
      <c r="K181" s="17">
        <v>29.3</v>
      </c>
      <c r="L181" s="17">
        <v>-80.0</v>
      </c>
      <c r="M181" s="23">
        <v>0.0</v>
      </c>
      <c r="N181" s="76" t="s">
        <v>79</v>
      </c>
      <c r="O181" s="23">
        <v>100.0</v>
      </c>
      <c r="P181" s="70"/>
      <c r="Q181" s="17" t="s">
        <v>28</v>
      </c>
    </row>
    <row r="182">
      <c r="A182" s="17">
        <v>15.09</v>
      </c>
      <c r="B182" s="18">
        <v>0.7270833333333333</v>
      </c>
      <c r="C182" s="18">
        <v>0.7284722222222222</v>
      </c>
      <c r="D182" s="19" t="s">
        <v>46</v>
      </c>
      <c r="E182" s="17"/>
      <c r="F182" s="70"/>
      <c r="G182" s="31">
        <v>4589.0</v>
      </c>
      <c r="H182" s="23">
        <v>210723.0</v>
      </c>
      <c r="I182" s="23">
        <v>1.3</v>
      </c>
      <c r="J182" s="23">
        <v>5.0</v>
      </c>
      <c r="K182" s="17">
        <v>29.3</v>
      </c>
      <c r="L182" s="17">
        <v>-91.0</v>
      </c>
      <c r="M182" s="23">
        <v>0.0</v>
      </c>
      <c r="N182" s="76" t="s">
        <v>79</v>
      </c>
      <c r="O182" s="23">
        <v>100.0</v>
      </c>
      <c r="P182" s="70"/>
      <c r="Q182" s="17" t="s">
        <v>28</v>
      </c>
    </row>
    <row r="183">
      <c r="A183" s="15" t="s">
        <v>71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4"/>
      <c r="R183" s="16" t="s">
        <v>22</v>
      </c>
      <c r="S183" s="7"/>
      <c r="T183" s="4"/>
    </row>
    <row r="184">
      <c r="A184" s="17">
        <v>15.09</v>
      </c>
      <c r="B184" s="18"/>
      <c r="C184" s="18"/>
      <c r="D184" s="19"/>
      <c r="E184" s="17"/>
      <c r="F184" s="70"/>
      <c r="G184" s="31">
        <v>4590.0</v>
      </c>
      <c r="H184" s="23" t="s">
        <v>34</v>
      </c>
      <c r="I184" s="23" t="s">
        <v>34</v>
      </c>
      <c r="J184" s="23">
        <v>5.0</v>
      </c>
      <c r="K184" s="23" t="s">
        <v>34</v>
      </c>
      <c r="L184" s="23" t="s">
        <v>34</v>
      </c>
      <c r="M184" s="23">
        <v>0.0</v>
      </c>
      <c r="N184" s="76" t="s">
        <v>72</v>
      </c>
      <c r="O184" s="99"/>
      <c r="P184" s="85" t="s">
        <v>86</v>
      </c>
      <c r="Q184" s="70"/>
      <c r="R184" s="24" t="s">
        <v>29</v>
      </c>
      <c r="S184" s="7"/>
      <c r="T184" s="4"/>
    </row>
    <row r="185">
      <c r="A185" s="17">
        <v>15.09</v>
      </c>
      <c r="B185" s="18"/>
      <c r="C185" s="18"/>
      <c r="D185" s="19"/>
      <c r="E185" s="17"/>
      <c r="F185" s="70"/>
      <c r="G185" s="31">
        <v>4591.0</v>
      </c>
      <c r="H185" s="23" t="s">
        <v>34</v>
      </c>
      <c r="I185" s="23" t="s">
        <v>34</v>
      </c>
      <c r="J185" s="23">
        <v>5.0</v>
      </c>
      <c r="K185" s="23" t="s">
        <v>34</v>
      </c>
      <c r="L185" s="23" t="s">
        <v>34</v>
      </c>
      <c r="M185" s="23">
        <v>0.0</v>
      </c>
      <c r="N185" s="76" t="s">
        <v>72</v>
      </c>
      <c r="O185" s="99"/>
      <c r="P185" s="86"/>
      <c r="Q185" s="70"/>
      <c r="R185" s="29" t="s">
        <v>31</v>
      </c>
      <c r="S185" s="29" t="s">
        <v>72</v>
      </c>
      <c r="T185" s="29" t="s">
        <v>32</v>
      </c>
    </row>
    <row r="186">
      <c r="A186" s="17">
        <v>15.09</v>
      </c>
      <c r="B186" s="18"/>
      <c r="C186" s="18"/>
      <c r="D186" s="19"/>
      <c r="E186" s="17"/>
      <c r="F186" s="70"/>
      <c r="G186" s="31">
        <v>4592.0</v>
      </c>
      <c r="H186" s="23" t="s">
        <v>34</v>
      </c>
      <c r="I186" s="23" t="s">
        <v>34</v>
      </c>
      <c r="J186" s="23">
        <v>5.0</v>
      </c>
      <c r="K186" s="23" t="s">
        <v>34</v>
      </c>
      <c r="L186" s="23" t="s">
        <v>34</v>
      </c>
      <c r="M186" s="23">
        <v>0.0</v>
      </c>
      <c r="N186" s="76" t="s">
        <v>72</v>
      </c>
      <c r="O186" s="99"/>
      <c r="P186" s="86"/>
      <c r="Q186" s="70"/>
      <c r="R186" s="17" t="s">
        <v>33</v>
      </c>
      <c r="S186" s="17" t="s">
        <v>34</v>
      </c>
      <c r="T186" s="17" t="s">
        <v>35</v>
      </c>
    </row>
    <row r="187">
      <c r="A187" s="17">
        <v>15.09</v>
      </c>
      <c r="B187" s="18"/>
      <c r="C187" s="18"/>
      <c r="D187" s="19"/>
      <c r="E187" s="17"/>
      <c r="F187" s="70"/>
      <c r="G187" s="31">
        <v>4593.0</v>
      </c>
      <c r="H187" s="23" t="s">
        <v>34</v>
      </c>
      <c r="I187" s="23" t="s">
        <v>34</v>
      </c>
      <c r="J187" s="23">
        <v>5.0</v>
      </c>
      <c r="K187" s="23" t="s">
        <v>34</v>
      </c>
      <c r="L187" s="23" t="s">
        <v>34</v>
      </c>
      <c r="M187" s="23">
        <v>0.0</v>
      </c>
      <c r="N187" s="76" t="s">
        <v>72</v>
      </c>
      <c r="O187" s="99"/>
      <c r="P187" s="10"/>
      <c r="Q187" s="70"/>
    </row>
    <row r="188" ht="40.5" customHeight="1">
      <c r="A188" s="100" t="s">
        <v>87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4"/>
      <c r="R188" s="16" t="s">
        <v>22</v>
      </c>
      <c r="S188" s="7"/>
      <c r="T188" s="4"/>
    </row>
    <row r="189">
      <c r="A189" s="17">
        <v>15.09</v>
      </c>
      <c r="B189" s="18">
        <v>0.7680555555555556</v>
      </c>
      <c r="C189" s="18"/>
      <c r="D189" s="19" t="s">
        <v>46</v>
      </c>
      <c r="E189" s="17"/>
      <c r="F189" s="71" t="s">
        <v>24</v>
      </c>
      <c r="G189" s="31">
        <v>4594.0</v>
      </c>
      <c r="H189" s="23">
        <v>1788149.0</v>
      </c>
      <c r="I189" s="23">
        <v>1.3</v>
      </c>
      <c r="J189" s="23">
        <v>5.0</v>
      </c>
      <c r="K189" s="17">
        <v>-5.5</v>
      </c>
      <c r="L189" s="17">
        <v>-84.0</v>
      </c>
      <c r="M189" s="23">
        <v>5.0</v>
      </c>
      <c r="N189" s="76" t="s">
        <v>72</v>
      </c>
      <c r="O189" s="23">
        <v>100.0</v>
      </c>
      <c r="P189" s="70"/>
      <c r="Q189" s="17" t="s">
        <v>28</v>
      </c>
      <c r="R189" s="24" t="s">
        <v>29</v>
      </c>
      <c r="S189" s="7"/>
      <c r="T189" s="4"/>
    </row>
    <row r="190">
      <c r="A190" s="17">
        <v>15.09</v>
      </c>
      <c r="B190" s="18">
        <v>0.7923611111111111</v>
      </c>
      <c r="C190" s="18">
        <v>0.7986111111111112</v>
      </c>
      <c r="D190" s="19" t="s">
        <v>36</v>
      </c>
      <c r="E190" s="17"/>
      <c r="F190" s="71" t="s">
        <v>24</v>
      </c>
      <c r="G190" s="31">
        <v>4595.0</v>
      </c>
      <c r="H190" s="23">
        <v>507302.0</v>
      </c>
      <c r="I190" s="23">
        <v>1.0</v>
      </c>
      <c r="J190" s="23">
        <v>5.0</v>
      </c>
      <c r="K190" s="17">
        <v>-38.5</v>
      </c>
      <c r="L190" s="17">
        <v>-67.5</v>
      </c>
      <c r="M190" s="23">
        <v>5.0</v>
      </c>
      <c r="N190" s="76" t="s">
        <v>72</v>
      </c>
      <c r="O190" s="23">
        <v>100.0</v>
      </c>
      <c r="P190" s="70"/>
      <c r="Q190" s="17" t="s">
        <v>28</v>
      </c>
      <c r="R190" s="101" t="s">
        <v>31</v>
      </c>
      <c r="S190" s="101" t="s">
        <v>88</v>
      </c>
      <c r="T190" s="101" t="s">
        <v>89</v>
      </c>
    </row>
    <row r="191">
      <c r="A191" s="17">
        <v>15.09</v>
      </c>
      <c r="B191" s="18">
        <v>0.8</v>
      </c>
      <c r="C191" s="102">
        <v>0.8069444444444445</v>
      </c>
      <c r="D191" s="19" t="s">
        <v>36</v>
      </c>
      <c r="E191" s="17"/>
      <c r="F191" s="71" t="s">
        <v>24</v>
      </c>
      <c r="G191" s="31">
        <v>4596.0</v>
      </c>
      <c r="H191" s="23">
        <v>506362.0</v>
      </c>
      <c r="I191" s="23">
        <v>1.0</v>
      </c>
      <c r="J191" s="23">
        <v>5.0</v>
      </c>
      <c r="K191" s="17">
        <v>-27.5</v>
      </c>
      <c r="L191" s="17">
        <v>-67.5</v>
      </c>
      <c r="M191" s="23">
        <v>5.0</v>
      </c>
      <c r="N191" s="76" t="s">
        <v>72</v>
      </c>
      <c r="O191" s="23">
        <v>100.0</v>
      </c>
      <c r="P191" s="70"/>
      <c r="Q191" s="17" t="s">
        <v>28</v>
      </c>
      <c r="R191" s="101" t="s">
        <v>90</v>
      </c>
      <c r="S191" s="101" t="s">
        <v>91</v>
      </c>
      <c r="T191" s="101" t="s">
        <v>89</v>
      </c>
    </row>
    <row r="192">
      <c r="A192" s="17">
        <v>15.09</v>
      </c>
      <c r="B192" s="102">
        <v>0.8083333333333333</v>
      </c>
      <c r="C192" s="18">
        <v>0.8152777777777778</v>
      </c>
      <c r="D192" s="19" t="s">
        <v>36</v>
      </c>
      <c r="E192" s="17"/>
      <c r="F192" s="71" t="s">
        <v>24</v>
      </c>
      <c r="G192" s="31">
        <v>4597.0</v>
      </c>
      <c r="H192" s="23">
        <v>691757.0</v>
      </c>
      <c r="I192" s="23">
        <v>1.0</v>
      </c>
      <c r="J192" s="23">
        <v>5.0</v>
      </c>
      <c r="K192" s="17">
        <v>-16.5</v>
      </c>
      <c r="L192" s="17">
        <v>-67.5</v>
      </c>
      <c r="M192" s="23">
        <v>5.0</v>
      </c>
      <c r="N192" s="76" t="s">
        <v>72</v>
      </c>
      <c r="O192" s="23">
        <v>100.0</v>
      </c>
      <c r="P192" s="70"/>
      <c r="Q192" s="17" t="s">
        <v>28</v>
      </c>
      <c r="R192" s="101" t="s">
        <v>92</v>
      </c>
      <c r="S192" s="101" t="s">
        <v>93</v>
      </c>
      <c r="T192" s="101" t="s">
        <v>89</v>
      </c>
    </row>
    <row r="193">
      <c r="A193" s="17">
        <v>15.09</v>
      </c>
      <c r="B193" s="18">
        <v>0.8152777777777778</v>
      </c>
      <c r="C193" s="45">
        <v>0.8222222222222222</v>
      </c>
      <c r="D193" s="19" t="s">
        <v>36</v>
      </c>
      <c r="E193" s="47"/>
      <c r="F193" s="71" t="s">
        <v>24</v>
      </c>
      <c r="G193" s="49">
        <v>4598.0</v>
      </c>
      <c r="H193" s="51">
        <v>524518.0</v>
      </c>
      <c r="I193" s="51">
        <v>0.9</v>
      </c>
      <c r="J193" s="51">
        <v>5.0</v>
      </c>
      <c r="K193" s="47">
        <v>-5.5</v>
      </c>
      <c r="L193" s="17">
        <v>-67.5</v>
      </c>
      <c r="M193" s="51">
        <v>5.0</v>
      </c>
      <c r="N193" s="76" t="s">
        <v>72</v>
      </c>
      <c r="O193" s="23">
        <v>100.0</v>
      </c>
      <c r="P193" s="57"/>
      <c r="Q193" s="17" t="s">
        <v>28</v>
      </c>
      <c r="R193" s="101" t="s">
        <v>94</v>
      </c>
      <c r="S193" s="101" t="s">
        <v>95</v>
      </c>
      <c r="T193" s="101" t="s">
        <v>89</v>
      </c>
    </row>
    <row r="194">
      <c r="A194" s="17">
        <v>15.09</v>
      </c>
      <c r="B194" s="45">
        <v>0.8236111111111111</v>
      </c>
      <c r="C194" s="45">
        <v>0.8298611111111112</v>
      </c>
      <c r="D194" s="19" t="s">
        <v>36</v>
      </c>
      <c r="E194" s="47"/>
      <c r="F194" s="71" t="s">
        <v>24</v>
      </c>
      <c r="G194" s="49">
        <v>4599.0</v>
      </c>
      <c r="H194" s="51">
        <v>533869.0</v>
      </c>
      <c r="I194" s="51">
        <v>1.0</v>
      </c>
      <c r="J194" s="51">
        <v>5.0</v>
      </c>
      <c r="K194" s="47">
        <v>5.5</v>
      </c>
      <c r="L194" s="17">
        <v>-67.5</v>
      </c>
      <c r="M194" s="51">
        <v>5.0</v>
      </c>
      <c r="N194" s="76" t="s">
        <v>72</v>
      </c>
      <c r="O194" s="23">
        <v>100.0</v>
      </c>
      <c r="P194" s="57"/>
      <c r="Q194" s="17" t="s">
        <v>28</v>
      </c>
      <c r="R194" s="101" t="s">
        <v>96</v>
      </c>
      <c r="S194" s="101" t="s">
        <v>97</v>
      </c>
      <c r="T194" s="101" t="s">
        <v>89</v>
      </c>
    </row>
    <row r="195">
      <c r="A195" s="17">
        <v>15.09</v>
      </c>
      <c r="B195" s="45">
        <v>0.8305555555555556</v>
      </c>
      <c r="C195" s="45">
        <v>0.8402777777777778</v>
      </c>
      <c r="D195" s="19" t="s">
        <v>36</v>
      </c>
      <c r="E195" s="47"/>
      <c r="F195" s="71" t="s">
        <v>24</v>
      </c>
      <c r="G195" s="49">
        <v>4600.0</v>
      </c>
      <c r="H195" s="51">
        <v>502702.0</v>
      </c>
      <c r="I195" s="51">
        <v>1.0</v>
      </c>
      <c r="J195" s="51">
        <v>5.0</v>
      </c>
      <c r="K195" s="47">
        <v>16.5</v>
      </c>
      <c r="L195" s="17">
        <v>-67.5</v>
      </c>
      <c r="M195" s="51">
        <v>5.0</v>
      </c>
      <c r="N195" s="76" t="s">
        <v>72</v>
      </c>
      <c r="O195" s="23">
        <v>100.0</v>
      </c>
      <c r="P195" s="57"/>
      <c r="Q195" s="17" t="s">
        <v>28</v>
      </c>
      <c r="R195" s="17" t="s">
        <v>98</v>
      </c>
      <c r="S195" s="17" t="s">
        <v>34</v>
      </c>
      <c r="T195" s="17" t="s">
        <v>99</v>
      </c>
    </row>
    <row r="196" ht="15.75" customHeight="1">
      <c r="A196" s="17">
        <v>15.09</v>
      </c>
      <c r="B196" s="45">
        <v>0.8402777777777778</v>
      </c>
      <c r="C196" s="45">
        <v>0.8465277777777778</v>
      </c>
      <c r="D196" s="19" t="s">
        <v>36</v>
      </c>
      <c r="E196" s="47"/>
      <c r="F196" s="71" t="s">
        <v>24</v>
      </c>
      <c r="G196" s="49">
        <v>4601.0</v>
      </c>
      <c r="H196" s="51">
        <v>566940.0</v>
      </c>
      <c r="I196" s="51">
        <v>0.9</v>
      </c>
      <c r="J196" s="51">
        <v>5.0</v>
      </c>
      <c r="K196" s="47">
        <v>27.5</v>
      </c>
      <c r="L196" s="17">
        <v>-67.5</v>
      </c>
      <c r="M196" s="51">
        <v>5.0</v>
      </c>
      <c r="N196" s="76" t="s">
        <v>72</v>
      </c>
      <c r="O196" s="23">
        <v>100.0</v>
      </c>
      <c r="P196" s="57"/>
      <c r="Q196" s="17" t="s">
        <v>28</v>
      </c>
      <c r="R196" s="29" t="s">
        <v>100</v>
      </c>
      <c r="S196" s="29" t="s">
        <v>72</v>
      </c>
      <c r="T196" s="29" t="s">
        <v>32</v>
      </c>
    </row>
    <row r="197">
      <c r="A197" s="17">
        <v>15.09</v>
      </c>
      <c r="B197" s="18">
        <v>0.8465277777777778</v>
      </c>
      <c r="C197" s="18">
        <v>0.8534722222222222</v>
      </c>
      <c r="D197" s="19" t="s">
        <v>36</v>
      </c>
      <c r="E197" s="17"/>
      <c r="F197" s="71" t="s">
        <v>24</v>
      </c>
      <c r="G197" s="31">
        <v>4602.0</v>
      </c>
      <c r="H197" s="23">
        <v>554626.0</v>
      </c>
      <c r="I197" s="23">
        <v>0.9</v>
      </c>
      <c r="J197" s="51">
        <v>5.0</v>
      </c>
      <c r="K197" s="17">
        <v>38.5</v>
      </c>
      <c r="L197" s="17">
        <v>-67.5</v>
      </c>
      <c r="M197" s="51">
        <v>5.0</v>
      </c>
      <c r="N197" s="76" t="s">
        <v>72</v>
      </c>
      <c r="O197" s="23">
        <v>100.0</v>
      </c>
      <c r="P197" s="70"/>
      <c r="Q197" s="17" t="s">
        <v>28</v>
      </c>
      <c r="R197" s="17" t="s">
        <v>101</v>
      </c>
      <c r="S197" s="17" t="s">
        <v>34</v>
      </c>
      <c r="T197" s="17" t="s">
        <v>35</v>
      </c>
    </row>
    <row r="198">
      <c r="A198" s="17">
        <v>15.09</v>
      </c>
      <c r="B198" s="18">
        <v>0.8534722222222222</v>
      </c>
      <c r="C198" s="18">
        <v>0.8590277777777777</v>
      </c>
      <c r="D198" s="19" t="s">
        <v>36</v>
      </c>
      <c r="E198" s="17"/>
      <c r="F198" s="71" t="s">
        <v>24</v>
      </c>
      <c r="G198" s="31">
        <v>4603.0</v>
      </c>
      <c r="H198" s="23">
        <v>502607.0</v>
      </c>
      <c r="I198" s="23">
        <v>1.0</v>
      </c>
      <c r="J198" s="51">
        <v>5.0</v>
      </c>
      <c r="K198" s="17">
        <v>38.5</v>
      </c>
      <c r="L198" s="17">
        <v>-78.5</v>
      </c>
      <c r="M198" s="51">
        <v>5.0</v>
      </c>
      <c r="N198" s="76" t="s">
        <v>72</v>
      </c>
      <c r="O198" s="23">
        <v>100.0</v>
      </c>
      <c r="P198" s="70"/>
      <c r="Q198" s="17" t="s">
        <v>28</v>
      </c>
    </row>
    <row r="199">
      <c r="A199" s="17">
        <v>15.09</v>
      </c>
      <c r="B199" s="18">
        <v>0.8597222222222223</v>
      </c>
      <c r="C199" s="18">
        <v>0.8659722222222223</v>
      </c>
      <c r="D199" s="19" t="s">
        <v>36</v>
      </c>
      <c r="E199" s="17"/>
      <c r="F199" s="71" t="s">
        <v>24</v>
      </c>
      <c r="G199" s="31">
        <v>4604.0</v>
      </c>
      <c r="H199" s="23">
        <v>513240.0</v>
      </c>
      <c r="I199" s="23">
        <v>1.0</v>
      </c>
      <c r="J199" s="51">
        <v>5.0</v>
      </c>
      <c r="K199" s="17">
        <v>27.5</v>
      </c>
      <c r="L199" s="17">
        <v>-78.5</v>
      </c>
      <c r="M199" s="51">
        <v>5.0</v>
      </c>
      <c r="N199" s="76" t="s">
        <v>72</v>
      </c>
      <c r="O199" s="23">
        <v>100.0</v>
      </c>
      <c r="P199" s="70"/>
      <c r="Q199" s="17" t="s">
        <v>28</v>
      </c>
    </row>
    <row r="200">
      <c r="A200" s="17">
        <v>15.09</v>
      </c>
      <c r="B200" s="18">
        <v>0.8666666666666667</v>
      </c>
      <c r="C200" s="18">
        <v>0.8736111111111111</v>
      </c>
      <c r="D200" s="19" t="s">
        <v>36</v>
      </c>
      <c r="E200" s="17"/>
      <c r="F200" s="71" t="s">
        <v>24</v>
      </c>
      <c r="G200" s="31">
        <v>4605.0</v>
      </c>
      <c r="H200" s="23">
        <v>505694.0</v>
      </c>
      <c r="I200" s="23">
        <v>0.9</v>
      </c>
      <c r="J200" s="51">
        <v>5.0</v>
      </c>
      <c r="K200" s="17">
        <v>16.5</v>
      </c>
      <c r="L200" s="17">
        <v>-78.5</v>
      </c>
      <c r="M200" s="51">
        <v>5.0</v>
      </c>
      <c r="N200" s="76" t="s">
        <v>72</v>
      </c>
      <c r="O200" s="23">
        <v>100.0</v>
      </c>
      <c r="P200" s="70"/>
      <c r="Q200" s="17" t="s">
        <v>28</v>
      </c>
    </row>
    <row r="201">
      <c r="A201" s="17">
        <v>15.09</v>
      </c>
      <c r="B201" s="18">
        <v>0.8736111111111111</v>
      </c>
      <c r="C201" s="18">
        <v>0.8798611111111111</v>
      </c>
      <c r="D201" s="19" t="s">
        <v>36</v>
      </c>
      <c r="E201" s="17"/>
      <c r="F201" s="71" t="s">
        <v>24</v>
      </c>
      <c r="G201" s="31">
        <v>4606.0</v>
      </c>
      <c r="H201" s="23">
        <v>514186.0</v>
      </c>
      <c r="I201" s="23">
        <v>1.0</v>
      </c>
      <c r="J201" s="51">
        <v>5.0</v>
      </c>
      <c r="K201" s="17">
        <v>5.5</v>
      </c>
      <c r="L201" s="17">
        <v>-78.5</v>
      </c>
      <c r="M201" s="51">
        <v>5.0</v>
      </c>
      <c r="N201" s="76" t="s">
        <v>72</v>
      </c>
      <c r="O201" s="23">
        <v>100.0</v>
      </c>
      <c r="P201" s="70"/>
      <c r="Q201" s="17" t="s">
        <v>28</v>
      </c>
    </row>
    <row r="202">
      <c r="A202" s="17">
        <v>15.09</v>
      </c>
      <c r="B202" s="18">
        <v>0.8805555555555555</v>
      </c>
      <c r="C202" s="18">
        <v>0.8868055555555555</v>
      </c>
      <c r="D202" s="19" t="s">
        <v>36</v>
      </c>
      <c r="E202" s="17"/>
      <c r="F202" s="71" t="s">
        <v>24</v>
      </c>
      <c r="G202" s="31">
        <v>4607.0</v>
      </c>
      <c r="H202" s="23">
        <v>501053.0</v>
      </c>
      <c r="I202" s="23">
        <v>1.0</v>
      </c>
      <c r="J202" s="51">
        <v>5.0</v>
      </c>
      <c r="K202" s="17">
        <v>-5.5</v>
      </c>
      <c r="L202" s="17">
        <v>-78.5</v>
      </c>
      <c r="M202" s="51">
        <v>5.0</v>
      </c>
      <c r="N202" s="76" t="s">
        <v>72</v>
      </c>
      <c r="O202" s="23">
        <v>100.0</v>
      </c>
      <c r="P202" s="70"/>
      <c r="Q202" s="17" t="s">
        <v>28</v>
      </c>
    </row>
    <row r="203">
      <c r="A203" s="17">
        <v>15.09</v>
      </c>
      <c r="B203" s="18">
        <v>0.8875</v>
      </c>
      <c r="C203" s="18">
        <v>0.8944444444444445</v>
      </c>
      <c r="D203" s="19" t="s">
        <v>36</v>
      </c>
      <c r="E203" s="17"/>
      <c r="F203" s="71" t="s">
        <v>24</v>
      </c>
      <c r="G203" s="31">
        <v>4608.0</v>
      </c>
      <c r="H203" s="23">
        <v>518812.0</v>
      </c>
      <c r="I203" s="23">
        <v>1.0</v>
      </c>
      <c r="J203" s="51">
        <v>5.0</v>
      </c>
      <c r="K203" s="17">
        <v>-16.5</v>
      </c>
      <c r="L203" s="17">
        <v>-78.5</v>
      </c>
      <c r="M203" s="51">
        <v>5.0</v>
      </c>
      <c r="N203" s="76" t="s">
        <v>72</v>
      </c>
      <c r="O203" s="23">
        <v>100.0</v>
      </c>
      <c r="P203" s="70"/>
      <c r="Q203" s="17" t="s">
        <v>28</v>
      </c>
    </row>
    <row r="204">
      <c r="A204" s="17">
        <v>15.09</v>
      </c>
      <c r="B204" s="18">
        <v>0.8944444444444445</v>
      </c>
      <c r="C204" s="18">
        <v>0.9013888888888889</v>
      </c>
      <c r="D204" s="19" t="s">
        <v>36</v>
      </c>
      <c r="E204" s="17"/>
      <c r="F204" s="71" t="s">
        <v>24</v>
      </c>
      <c r="G204" s="31">
        <v>4609.0</v>
      </c>
      <c r="H204" s="23">
        <v>508488.0</v>
      </c>
      <c r="I204" s="23">
        <v>1.0</v>
      </c>
      <c r="J204" s="51">
        <v>5.0</v>
      </c>
      <c r="K204" s="17">
        <v>-27.5</v>
      </c>
      <c r="L204" s="17">
        <v>-78.5</v>
      </c>
      <c r="M204" s="51">
        <v>5.0</v>
      </c>
      <c r="N204" s="76" t="s">
        <v>72</v>
      </c>
      <c r="O204" s="23">
        <v>100.0</v>
      </c>
      <c r="P204" s="70"/>
      <c r="Q204" s="17" t="s">
        <v>28</v>
      </c>
    </row>
    <row r="205">
      <c r="A205" s="17">
        <v>15.09</v>
      </c>
      <c r="B205" s="18">
        <v>0.9020833333333333</v>
      </c>
      <c r="C205" s="18">
        <v>0.9083333333333333</v>
      </c>
      <c r="D205" s="19" t="s">
        <v>36</v>
      </c>
      <c r="E205" s="17"/>
      <c r="F205" s="71" t="s">
        <v>24</v>
      </c>
      <c r="G205" s="31">
        <v>4610.0</v>
      </c>
      <c r="H205" s="23">
        <v>501530.0</v>
      </c>
      <c r="I205" s="23">
        <v>0.9</v>
      </c>
      <c r="J205" s="51">
        <v>5.0</v>
      </c>
      <c r="K205" s="17">
        <v>-38.5</v>
      </c>
      <c r="L205" s="17">
        <v>-78.5</v>
      </c>
      <c r="M205" s="51">
        <v>5.0</v>
      </c>
      <c r="N205" s="76" t="s">
        <v>72</v>
      </c>
      <c r="O205" s="23">
        <v>100.0</v>
      </c>
      <c r="P205" s="70"/>
      <c r="Q205" s="17" t="s">
        <v>28</v>
      </c>
    </row>
    <row r="206">
      <c r="A206" s="17">
        <v>15.09</v>
      </c>
      <c r="B206" s="18">
        <v>0.9090277777777778</v>
      </c>
      <c r="C206" s="18">
        <v>0.9159722222222222</v>
      </c>
      <c r="D206" s="19" t="s">
        <v>36</v>
      </c>
      <c r="E206" s="17"/>
      <c r="F206" s="71" t="s">
        <v>24</v>
      </c>
      <c r="G206" s="31">
        <v>4611.0</v>
      </c>
      <c r="H206" s="23">
        <v>513207.0</v>
      </c>
      <c r="I206" s="23">
        <v>1.0</v>
      </c>
      <c r="J206" s="51">
        <v>5.0</v>
      </c>
      <c r="K206" s="103">
        <v>-38.5</v>
      </c>
      <c r="L206" s="17">
        <v>-89.5</v>
      </c>
      <c r="M206" s="51">
        <v>5.0</v>
      </c>
      <c r="N206" s="76" t="s">
        <v>72</v>
      </c>
      <c r="O206" s="23">
        <v>100.0</v>
      </c>
      <c r="P206" s="70"/>
      <c r="Q206" s="17" t="s">
        <v>28</v>
      </c>
    </row>
    <row r="207">
      <c r="A207" s="17">
        <v>15.09</v>
      </c>
      <c r="B207" s="18">
        <v>0.9166666666666666</v>
      </c>
      <c r="C207" s="18">
        <v>0.9236111111111112</v>
      </c>
      <c r="D207" s="19" t="s">
        <v>36</v>
      </c>
      <c r="E207" s="17"/>
      <c r="F207" s="71" t="s">
        <v>24</v>
      </c>
      <c r="G207" s="31">
        <v>4612.0</v>
      </c>
      <c r="H207" s="23">
        <v>520365.0</v>
      </c>
      <c r="I207" s="23">
        <v>1.0</v>
      </c>
      <c r="J207" s="51">
        <v>5.0</v>
      </c>
      <c r="K207" s="17">
        <v>-27.5</v>
      </c>
      <c r="L207" s="17">
        <v>-89.5</v>
      </c>
      <c r="M207" s="51">
        <v>5.0</v>
      </c>
      <c r="N207" s="76" t="s">
        <v>72</v>
      </c>
      <c r="O207" s="23">
        <v>100.0</v>
      </c>
      <c r="P207" s="70"/>
      <c r="Q207" s="17" t="s">
        <v>28</v>
      </c>
    </row>
    <row r="208">
      <c r="A208" s="17">
        <v>15.09</v>
      </c>
      <c r="B208" s="18">
        <v>0.9236111111111112</v>
      </c>
      <c r="C208" s="18">
        <v>0.9298611111111111</v>
      </c>
      <c r="D208" s="19" t="s">
        <v>36</v>
      </c>
      <c r="E208" s="70"/>
      <c r="F208" s="71" t="s">
        <v>24</v>
      </c>
      <c r="G208" s="31">
        <v>4613.0</v>
      </c>
      <c r="H208" s="23">
        <v>519500.0</v>
      </c>
      <c r="I208" s="23">
        <v>0.9</v>
      </c>
      <c r="J208" s="51">
        <v>5.0</v>
      </c>
      <c r="K208" s="17">
        <v>-16.5</v>
      </c>
      <c r="L208" s="17">
        <v>-89.5</v>
      </c>
      <c r="M208" s="51">
        <v>5.0</v>
      </c>
      <c r="N208" s="76" t="s">
        <v>72</v>
      </c>
      <c r="O208" s="23">
        <v>100.0</v>
      </c>
      <c r="P208" s="70"/>
      <c r="Q208" s="17" t="s">
        <v>28</v>
      </c>
    </row>
    <row r="209">
      <c r="A209" s="17">
        <v>15.09</v>
      </c>
      <c r="B209" s="18">
        <v>0.9305555555555556</v>
      </c>
      <c r="C209" s="18">
        <v>0.9381944444444444</v>
      </c>
      <c r="D209" s="19" t="s">
        <v>36</v>
      </c>
      <c r="E209" s="70"/>
      <c r="F209" s="71" t="s">
        <v>24</v>
      </c>
      <c r="G209" s="31">
        <v>4614.0</v>
      </c>
      <c r="H209" s="23">
        <v>515093.0</v>
      </c>
      <c r="I209" s="23">
        <v>0.8</v>
      </c>
      <c r="J209" s="51">
        <v>5.0</v>
      </c>
      <c r="K209" s="17">
        <v>-5.5</v>
      </c>
      <c r="L209" s="17">
        <v>-89.5</v>
      </c>
      <c r="M209" s="51">
        <v>5.0</v>
      </c>
      <c r="N209" s="76" t="s">
        <v>72</v>
      </c>
      <c r="O209" s="23">
        <v>100.0</v>
      </c>
      <c r="P209" s="70"/>
      <c r="Q209" s="17" t="s">
        <v>28</v>
      </c>
    </row>
    <row r="210">
      <c r="A210" s="17">
        <v>15.09</v>
      </c>
      <c r="B210" s="18">
        <v>0.9381944444444444</v>
      </c>
      <c r="C210" s="18">
        <v>0.94375</v>
      </c>
      <c r="D210" s="19" t="s">
        <v>36</v>
      </c>
      <c r="E210" s="99"/>
      <c r="F210" s="71" t="s">
        <v>24</v>
      </c>
      <c r="G210" s="31">
        <v>4615.0</v>
      </c>
      <c r="H210" s="23">
        <v>503401.0</v>
      </c>
      <c r="I210" s="23">
        <v>0.9</v>
      </c>
      <c r="J210" s="51">
        <v>5.0</v>
      </c>
      <c r="K210" s="17">
        <v>5.5</v>
      </c>
      <c r="L210" s="17">
        <v>-89.5</v>
      </c>
      <c r="M210" s="51">
        <v>5.0</v>
      </c>
      <c r="N210" s="76" t="s">
        <v>72</v>
      </c>
      <c r="O210" s="23">
        <v>100.0</v>
      </c>
      <c r="P210" s="70"/>
      <c r="Q210" s="17" t="s">
        <v>28</v>
      </c>
    </row>
    <row r="211">
      <c r="A211" s="17">
        <v>15.09</v>
      </c>
      <c r="B211" s="18">
        <v>0.9444444444444444</v>
      </c>
      <c r="C211" s="18">
        <v>0.9513888888888888</v>
      </c>
      <c r="D211" s="19" t="s">
        <v>36</v>
      </c>
      <c r="E211" s="70"/>
      <c r="F211" s="71" t="s">
        <v>24</v>
      </c>
      <c r="G211" s="31">
        <v>4616.0</v>
      </c>
      <c r="H211" s="23">
        <v>506445.0</v>
      </c>
      <c r="I211" s="23">
        <v>1.0</v>
      </c>
      <c r="J211" s="51">
        <v>5.0</v>
      </c>
      <c r="K211" s="17">
        <v>16.5</v>
      </c>
      <c r="L211" s="17">
        <v>-89.5</v>
      </c>
      <c r="M211" s="51">
        <v>5.0</v>
      </c>
      <c r="N211" s="76" t="s">
        <v>72</v>
      </c>
      <c r="O211" s="23">
        <v>100.0</v>
      </c>
      <c r="P211" s="70"/>
      <c r="Q211" s="17" t="s">
        <v>28</v>
      </c>
    </row>
    <row r="212">
      <c r="A212" s="17">
        <v>15.09</v>
      </c>
      <c r="B212" s="18">
        <v>0.9513888888888888</v>
      </c>
      <c r="C212" s="18">
        <v>0.9583333333333334</v>
      </c>
      <c r="D212" s="19" t="s">
        <v>36</v>
      </c>
      <c r="E212" s="70"/>
      <c r="F212" s="71" t="s">
        <v>24</v>
      </c>
      <c r="G212" s="31">
        <v>4617.0</v>
      </c>
      <c r="H212" s="23">
        <v>506400.0</v>
      </c>
      <c r="I212" s="23">
        <v>1.0</v>
      </c>
      <c r="J212" s="51">
        <v>5.0</v>
      </c>
      <c r="K212" s="17">
        <v>27.5</v>
      </c>
      <c r="L212" s="17">
        <v>-89.5</v>
      </c>
      <c r="M212" s="51">
        <v>5.0</v>
      </c>
      <c r="N212" s="76" t="s">
        <v>72</v>
      </c>
      <c r="O212" s="23">
        <v>100.0</v>
      </c>
      <c r="P212" s="70"/>
      <c r="Q212" s="17" t="s">
        <v>28</v>
      </c>
    </row>
    <row r="213">
      <c r="A213" s="17">
        <v>15.09</v>
      </c>
      <c r="B213" s="77">
        <v>0.9583333333333334</v>
      </c>
      <c r="C213" s="87"/>
      <c r="D213" s="78" t="s">
        <v>36</v>
      </c>
      <c r="E213" s="80"/>
      <c r="F213" s="104" t="s">
        <v>24</v>
      </c>
      <c r="G213" s="81">
        <v>4618.0</v>
      </c>
      <c r="H213" s="87"/>
      <c r="I213" s="87"/>
      <c r="J213" s="82">
        <v>5.0</v>
      </c>
      <c r="K213" s="79">
        <v>38.5</v>
      </c>
      <c r="L213" s="79">
        <v>-89.5</v>
      </c>
      <c r="M213" s="82">
        <v>5.0</v>
      </c>
      <c r="N213" s="83" t="s">
        <v>72</v>
      </c>
      <c r="O213" s="82">
        <v>100.0</v>
      </c>
      <c r="P213" s="79" t="s">
        <v>102</v>
      </c>
      <c r="Q213" s="79" t="s">
        <v>28</v>
      </c>
      <c r="R213" s="88"/>
      <c r="S213" s="88"/>
      <c r="T213" s="88"/>
      <c r="U213" s="88"/>
      <c r="V213" s="88"/>
      <c r="W213" s="88"/>
    </row>
    <row r="214">
      <c r="A214" s="17">
        <v>15.09</v>
      </c>
      <c r="B214" s="18">
        <v>0.9666666666666667</v>
      </c>
      <c r="C214" s="18">
        <v>0.9729166666666667</v>
      </c>
      <c r="D214" s="19" t="s">
        <v>36</v>
      </c>
      <c r="E214" s="70"/>
      <c r="F214" s="71" t="s">
        <v>24</v>
      </c>
      <c r="G214" s="31">
        <v>4619.0</v>
      </c>
      <c r="H214" s="23">
        <v>510825.0</v>
      </c>
      <c r="I214" s="23">
        <v>1.0</v>
      </c>
      <c r="J214" s="51">
        <v>5.0</v>
      </c>
      <c r="K214" s="47">
        <v>38.5</v>
      </c>
      <c r="L214" s="47">
        <v>-89.5</v>
      </c>
      <c r="M214" s="23">
        <v>5.0</v>
      </c>
      <c r="N214" s="76" t="s">
        <v>72</v>
      </c>
      <c r="O214" s="23">
        <v>100.0</v>
      </c>
      <c r="P214" s="70"/>
      <c r="Q214" s="17" t="s">
        <v>28</v>
      </c>
    </row>
    <row r="215">
      <c r="A215" s="17">
        <v>15.09</v>
      </c>
      <c r="B215" s="18">
        <v>0.9736111111111111</v>
      </c>
      <c r="C215" s="18">
        <v>0.9805555555555555</v>
      </c>
      <c r="D215" s="19" t="s">
        <v>36</v>
      </c>
      <c r="E215" s="70"/>
      <c r="F215" s="71" t="s">
        <v>24</v>
      </c>
      <c r="G215" s="31">
        <v>4620.0</v>
      </c>
      <c r="H215" s="23">
        <v>511523.0</v>
      </c>
      <c r="I215" s="23">
        <v>1.0</v>
      </c>
      <c r="J215" s="51">
        <v>5.0</v>
      </c>
      <c r="K215" s="17">
        <v>38.5</v>
      </c>
      <c r="L215" s="17">
        <v>-100.5</v>
      </c>
      <c r="M215" s="23">
        <v>5.0</v>
      </c>
      <c r="N215" s="76" t="s">
        <v>72</v>
      </c>
      <c r="O215" s="23">
        <v>100.0</v>
      </c>
      <c r="P215" s="70"/>
      <c r="Q215" s="17" t="s">
        <v>28</v>
      </c>
    </row>
    <row r="216">
      <c r="A216" s="17">
        <v>15.09</v>
      </c>
      <c r="B216" s="18">
        <v>0.9805555555555555</v>
      </c>
      <c r="C216" s="18">
        <v>0.9875</v>
      </c>
      <c r="D216" s="19" t="s">
        <v>36</v>
      </c>
      <c r="E216" s="70"/>
      <c r="F216" s="71" t="s">
        <v>24</v>
      </c>
      <c r="G216" s="31">
        <v>4621.0</v>
      </c>
      <c r="H216" s="23">
        <v>503654.0</v>
      </c>
      <c r="I216" s="23">
        <v>1.0</v>
      </c>
      <c r="J216" s="51">
        <v>5.0</v>
      </c>
      <c r="K216" s="17">
        <v>27.5</v>
      </c>
      <c r="L216" s="17">
        <v>-100.5</v>
      </c>
      <c r="M216" s="23">
        <v>5.0</v>
      </c>
      <c r="N216" s="76" t="s">
        <v>72</v>
      </c>
      <c r="O216" s="23">
        <v>100.0</v>
      </c>
      <c r="P216" s="70"/>
      <c r="Q216" s="17" t="s">
        <v>28</v>
      </c>
    </row>
    <row r="217">
      <c r="A217" s="17">
        <v>15.09</v>
      </c>
      <c r="B217" s="18">
        <v>0.9875</v>
      </c>
      <c r="C217" s="18">
        <v>0.99375</v>
      </c>
      <c r="D217" s="19" t="s">
        <v>36</v>
      </c>
      <c r="E217" s="70"/>
      <c r="F217" s="71" t="s">
        <v>24</v>
      </c>
      <c r="G217" s="31">
        <v>4622.0</v>
      </c>
      <c r="H217" s="23">
        <v>501916.0</v>
      </c>
      <c r="I217" s="23">
        <v>1.0</v>
      </c>
      <c r="J217" s="51">
        <v>5.0</v>
      </c>
      <c r="K217" s="17">
        <v>16.5</v>
      </c>
      <c r="L217" s="17">
        <v>-100.5</v>
      </c>
      <c r="M217" s="23">
        <v>5.0</v>
      </c>
      <c r="N217" s="76" t="s">
        <v>72</v>
      </c>
      <c r="O217" s="23">
        <v>100.0</v>
      </c>
      <c r="P217" s="70"/>
      <c r="Q217" s="17" t="s">
        <v>28</v>
      </c>
    </row>
    <row r="218">
      <c r="A218" s="17">
        <v>15.09</v>
      </c>
      <c r="B218" s="18">
        <v>0.9944444444444445</v>
      </c>
      <c r="C218" s="18">
        <v>0.001388888888888889</v>
      </c>
      <c r="D218" s="19" t="s">
        <v>36</v>
      </c>
      <c r="E218" s="70"/>
      <c r="F218" s="71" t="s">
        <v>24</v>
      </c>
      <c r="G218" s="31">
        <v>4623.0</v>
      </c>
      <c r="H218" s="23">
        <v>526559.0</v>
      </c>
      <c r="I218" s="23">
        <v>0.8</v>
      </c>
      <c r="J218" s="51">
        <v>5.0</v>
      </c>
      <c r="K218" s="17">
        <v>5.5</v>
      </c>
      <c r="L218" s="17">
        <v>-100.5</v>
      </c>
      <c r="M218" s="23">
        <v>5.0</v>
      </c>
      <c r="N218" s="76" t="s">
        <v>72</v>
      </c>
      <c r="O218" s="23">
        <v>100.0</v>
      </c>
      <c r="P218" s="70"/>
      <c r="Q218" s="17" t="s">
        <v>28</v>
      </c>
    </row>
    <row r="219">
      <c r="A219" s="17">
        <v>16.09</v>
      </c>
      <c r="B219" s="18">
        <v>0.0020833333333333333</v>
      </c>
      <c r="C219" s="18">
        <v>0.009722222222222222</v>
      </c>
      <c r="D219" s="19" t="s">
        <v>103</v>
      </c>
      <c r="E219" s="70"/>
      <c r="F219" s="71" t="s">
        <v>24</v>
      </c>
      <c r="G219" s="31">
        <v>4624.0</v>
      </c>
      <c r="H219" s="23">
        <v>508084.0</v>
      </c>
      <c r="I219" s="23">
        <v>1.0</v>
      </c>
      <c r="J219" s="51">
        <v>5.0</v>
      </c>
      <c r="K219" s="17">
        <v>-5.5</v>
      </c>
      <c r="L219" s="17">
        <v>-100.5</v>
      </c>
      <c r="M219" s="23">
        <v>5.0</v>
      </c>
      <c r="N219" s="76" t="s">
        <v>72</v>
      </c>
      <c r="O219" s="23">
        <v>100.0</v>
      </c>
      <c r="P219" s="70"/>
      <c r="Q219" s="17" t="s">
        <v>28</v>
      </c>
    </row>
    <row r="220">
      <c r="A220" s="17">
        <v>16.09</v>
      </c>
      <c r="B220" s="18">
        <v>0.009722222222222222</v>
      </c>
      <c r="C220" s="18">
        <v>0.01597222222222222</v>
      </c>
      <c r="D220" s="19" t="s">
        <v>103</v>
      </c>
      <c r="E220" s="70"/>
      <c r="F220" s="71" t="s">
        <v>24</v>
      </c>
      <c r="G220" s="31">
        <v>4625.0</v>
      </c>
      <c r="H220" s="23">
        <v>508105.0</v>
      </c>
      <c r="I220" s="23">
        <v>1.0</v>
      </c>
      <c r="J220" s="51">
        <v>5.0</v>
      </c>
      <c r="K220" s="17">
        <v>-16.5</v>
      </c>
      <c r="L220" s="17">
        <v>-100.5</v>
      </c>
      <c r="M220" s="23">
        <v>5.0</v>
      </c>
      <c r="N220" s="76" t="s">
        <v>72</v>
      </c>
      <c r="O220" s="23">
        <v>100.0</v>
      </c>
      <c r="P220" s="70"/>
      <c r="Q220" s="17" t="s">
        <v>28</v>
      </c>
    </row>
    <row r="221">
      <c r="A221" s="17">
        <v>16.09</v>
      </c>
      <c r="B221" s="18">
        <v>0.016666666666666666</v>
      </c>
      <c r="C221" s="18">
        <v>0.022916666666666665</v>
      </c>
      <c r="D221" s="19" t="s">
        <v>103</v>
      </c>
      <c r="E221" s="70"/>
      <c r="F221" s="71" t="s">
        <v>24</v>
      </c>
      <c r="G221" s="31">
        <v>4626.0</v>
      </c>
      <c r="H221" s="23">
        <v>507290.0</v>
      </c>
      <c r="I221" s="23">
        <v>1.0</v>
      </c>
      <c r="J221" s="23">
        <v>5.0</v>
      </c>
      <c r="K221" s="17">
        <v>-27.5</v>
      </c>
      <c r="L221" s="17">
        <v>-100.5</v>
      </c>
      <c r="M221" s="23">
        <v>5.0</v>
      </c>
      <c r="N221" s="76" t="s">
        <v>72</v>
      </c>
      <c r="O221" s="23">
        <v>100.0</v>
      </c>
      <c r="P221" s="70"/>
      <c r="Q221" s="17" t="s">
        <v>28</v>
      </c>
    </row>
    <row r="222">
      <c r="A222" s="17">
        <v>16.09</v>
      </c>
      <c r="B222" s="18">
        <v>0.024305555555555556</v>
      </c>
      <c r="C222" s="18">
        <v>0.030555555555555555</v>
      </c>
      <c r="D222" s="19" t="s">
        <v>103</v>
      </c>
      <c r="E222" s="70"/>
      <c r="F222" s="71" t="s">
        <v>24</v>
      </c>
      <c r="G222" s="31">
        <v>4627.0</v>
      </c>
      <c r="H222" s="23">
        <v>511883.0</v>
      </c>
      <c r="I222" s="23">
        <v>1.0</v>
      </c>
      <c r="J222" s="23">
        <v>5.0</v>
      </c>
      <c r="K222" s="17">
        <v>-38.5</v>
      </c>
      <c r="L222" s="17">
        <v>-100.5</v>
      </c>
      <c r="M222" s="23">
        <v>5.0</v>
      </c>
      <c r="N222" s="76" t="s">
        <v>72</v>
      </c>
      <c r="O222" s="23">
        <v>100.0</v>
      </c>
      <c r="P222" s="70"/>
      <c r="Q222" s="17" t="s">
        <v>28</v>
      </c>
    </row>
    <row r="223">
      <c r="A223" s="105">
        <v>16.09</v>
      </c>
      <c r="B223" s="106">
        <v>0.034027777777777775</v>
      </c>
      <c r="C223" s="106">
        <v>0.04097222222222222</v>
      </c>
      <c r="D223" s="107" t="s">
        <v>104</v>
      </c>
      <c r="E223" s="108"/>
      <c r="F223" s="109" t="s">
        <v>24</v>
      </c>
      <c r="G223" s="110">
        <v>4628.0</v>
      </c>
      <c r="H223" s="111">
        <v>1063930.0</v>
      </c>
      <c r="I223" s="111">
        <v>5.0</v>
      </c>
      <c r="J223" s="111">
        <v>3.0</v>
      </c>
      <c r="K223" s="105">
        <v>-27.5</v>
      </c>
      <c r="L223" s="105">
        <v>-89.5</v>
      </c>
      <c r="M223" s="111">
        <v>5.0</v>
      </c>
      <c r="N223" s="112" t="s">
        <v>72</v>
      </c>
      <c r="O223" s="111">
        <v>100.0</v>
      </c>
      <c r="P223" s="113" t="s">
        <v>105</v>
      </c>
      <c r="Q223" s="105" t="s">
        <v>28</v>
      </c>
      <c r="R223" s="114"/>
      <c r="S223" s="114"/>
      <c r="T223" s="114"/>
      <c r="U223" s="114"/>
      <c r="V223" s="114"/>
      <c r="W223" s="114"/>
    </row>
    <row r="224">
      <c r="A224" s="17">
        <v>16.09</v>
      </c>
      <c r="B224" s="18">
        <v>0.041666666666666664</v>
      </c>
      <c r="C224" s="18">
        <v>0.04861111111111111</v>
      </c>
      <c r="D224" s="19" t="s">
        <v>104</v>
      </c>
      <c r="E224" s="70"/>
      <c r="F224" s="71" t="s">
        <v>24</v>
      </c>
      <c r="G224" s="31">
        <v>4629.0</v>
      </c>
      <c r="H224" s="23">
        <v>1002330.0</v>
      </c>
      <c r="I224" s="23">
        <v>5.0</v>
      </c>
      <c r="J224" s="23">
        <v>3.0</v>
      </c>
      <c r="K224" s="17">
        <v>-5.5</v>
      </c>
      <c r="L224" s="17">
        <v>-89.5</v>
      </c>
      <c r="M224" s="23">
        <v>5.0</v>
      </c>
      <c r="N224" s="76" t="s">
        <v>72</v>
      </c>
      <c r="O224" s="23">
        <v>100.0</v>
      </c>
      <c r="P224" s="70"/>
      <c r="Q224" s="17" t="s">
        <v>28</v>
      </c>
    </row>
    <row r="225">
      <c r="A225" s="17">
        <v>16.09</v>
      </c>
      <c r="B225" s="77">
        <v>0.049305555555555554</v>
      </c>
      <c r="C225" s="87"/>
      <c r="D225" s="78" t="s">
        <v>104</v>
      </c>
      <c r="E225" s="80"/>
      <c r="F225" s="104" t="s">
        <v>24</v>
      </c>
      <c r="G225" s="81">
        <v>4630.0</v>
      </c>
      <c r="H225" s="87"/>
      <c r="I225" s="82">
        <v>0.0</v>
      </c>
      <c r="J225" s="82">
        <v>3.0</v>
      </c>
      <c r="K225" s="79">
        <v>16.5</v>
      </c>
      <c r="L225" s="79">
        <v>-89.5</v>
      </c>
      <c r="M225" s="82">
        <v>5.0</v>
      </c>
      <c r="N225" s="83" t="s">
        <v>72</v>
      </c>
      <c r="O225" s="82">
        <v>100.0</v>
      </c>
      <c r="P225" s="115" t="s">
        <v>106</v>
      </c>
      <c r="Q225" s="79" t="s">
        <v>28</v>
      </c>
    </row>
    <row r="226">
      <c r="A226" s="17">
        <v>16.09</v>
      </c>
      <c r="B226" s="87"/>
      <c r="C226" s="87"/>
      <c r="D226" s="78" t="s">
        <v>104</v>
      </c>
      <c r="E226" s="80"/>
      <c r="F226" s="104" t="s">
        <v>24</v>
      </c>
      <c r="G226" s="81">
        <v>4631.0</v>
      </c>
      <c r="H226" s="87"/>
      <c r="I226" s="87"/>
      <c r="J226" s="87"/>
      <c r="K226" s="80"/>
      <c r="L226" s="80"/>
      <c r="M226" s="87"/>
      <c r="N226" s="116"/>
      <c r="O226" s="82">
        <v>100.0</v>
      </c>
      <c r="P226" s="79" t="s">
        <v>107</v>
      </c>
      <c r="Q226" s="79" t="s">
        <v>28</v>
      </c>
    </row>
    <row r="227">
      <c r="A227" s="17">
        <v>16.09</v>
      </c>
      <c r="B227" s="87"/>
      <c r="C227" s="87"/>
      <c r="D227" s="78" t="s">
        <v>104</v>
      </c>
      <c r="E227" s="80"/>
      <c r="F227" s="104" t="s">
        <v>24</v>
      </c>
      <c r="G227" s="81">
        <v>4632.0</v>
      </c>
      <c r="H227" s="87"/>
      <c r="I227" s="87"/>
      <c r="J227" s="87"/>
      <c r="K227" s="80"/>
      <c r="L227" s="80"/>
      <c r="M227" s="87"/>
      <c r="N227" s="116"/>
      <c r="O227" s="82">
        <v>100.0</v>
      </c>
      <c r="P227" s="79" t="s">
        <v>108</v>
      </c>
      <c r="Q227" s="79" t="s">
        <v>28</v>
      </c>
    </row>
    <row r="228">
      <c r="A228" s="17">
        <v>16.09</v>
      </c>
      <c r="B228" s="87"/>
      <c r="C228" s="87"/>
      <c r="D228" s="78" t="s">
        <v>104</v>
      </c>
      <c r="E228" s="80"/>
      <c r="F228" s="104" t="s">
        <v>24</v>
      </c>
      <c r="G228" s="81">
        <v>4633.0</v>
      </c>
      <c r="H228" s="87"/>
      <c r="I228" s="87"/>
      <c r="J228" s="87"/>
      <c r="K228" s="80"/>
      <c r="L228" s="80"/>
      <c r="M228" s="87"/>
      <c r="N228" s="116"/>
      <c r="O228" s="82">
        <v>100.0</v>
      </c>
      <c r="P228" s="79" t="s">
        <v>109</v>
      </c>
      <c r="Q228" s="79" t="s">
        <v>28</v>
      </c>
    </row>
    <row r="229">
      <c r="A229" s="17">
        <v>16.09</v>
      </c>
      <c r="B229" s="18">
        <v>0.06041666666666667</v>
      </c>
      <c r="C229" s="18">
        <v>0.06666666666666667</v>
      </c>
      <c r="D229" s="19" t="s">
        <v>104</v>
      </c>
      <c r="E229" s="70"/>
      <c r="F229" s="71" t="s">
        <v>24</v>
      </c>
      <c r="G229" s="31">
        <v>4634.0</v>
      </c>
      <c r="H229" s="23">
        <v>1024898.0</v>
      </c>
      <c r="I229" s="23">
        <v>5.2</v>
      </c>
      <c r="J229" s="23">
        <v>3.0</v>
      </c>
      <c r="K229" s="17">
        <v>16.5</v>
      </c>
      <c r="L229" s="17">
        <v>-89.5</v>
      </c>
      <c r="M229" s="23">
        <v>5.0</v>
      </c>
      <c r="N229" s="76" t="s">
        <v>72</v>
      </c>
      <c r="O229" s="23">
        <v>100.0</v>
      </c>
      <c r="P229" s="70"/>
      <c r="Q229" s="17" t="s">
        <v>28</v>
      </c>
    </row>
    <row r="230">
      <c r="A230" s="17">
        <v>16.09</v>
      </c>
      <c r="B230" s="18">
        <v>0.06736111111111111</v>
      </c>
      <c r="C230" s="18">
        <v>0.07430555555555556</v>
      </c>
      <c r="D230" s="19" t="s">
        <v>104</v>
      </c>
      <c r="E230" s="70"/>
      <c r="F230" s="71" t="s">
        <v>24</v>
      </c>
      <c r="G230" s="31">
        <v>4635.0</v>
      </c>
      <c r="H230" s="23">
        <v>1087811.0</v>
      </c>
      <c r="I230" s="23">
        <v>5.5</v>
      </c>
      <c r="J230" s="23">
        <v>3.0</v>
      </c>
      <c r="K230" s="17">
        <v>38.5</v>
      </c>
      <c r="L230" s="17">
        <v>-89.5</v>
      </c>
      <c r="M230" s="23">
        <v>5.0</v>
      </c>
      <c r="N230" s="76" t="s">
        <v>72</v>
      </c>
      <c r="O230" s="23">
        <v>100.0</v>
      </c>
      <c r="P230" s="70"/>
      <c r="Q230" s="17" t="s">
        <v>28</v>
      </c>
      <c r="R230" s="117" t="s">
        <v>72</v>
      </c>
    </row>
    <row r="231">
      <c r="A231" s="17">
        <v>16.09</v>
      </c>
      <c r="B231" s="18">
        <v>0.075</v>
      </c>
      <c r="C231" s="18">
        <v>0.08194444444444444</v>
      </c>
      <c r="D231" s="19" t="s">
        <v>104</v>
      </c>
      <c r="E231" s="70"/>
      <c r="F231" s="71" t="s">
        <v>24</v>
      </c>
      <c r="G231" s="31">
        <v>4636.0</v>
      </c>
      <c r="H231" s="23">
        <v>1021651.0</v>
      </c>
      <c r="I231" s="23">
        <v>5.4</v>
      </c>
      <c r="J231" s="23">
        <v>3.0</v>
      </c>
      <c r="K231" s="17">
        <v>27.5</v>
      </c>
      <c r="L231" s="17">
        <v>-78.5</v>
      </c>
      <c r="M231" s="23">
        <v>5.0</v>
      </c>
      <c r="N231" s="76" t="s">
        <v>72</v>
      </c>
      <c r="O231" s="23">
        <v>100.0</v>
      </c>
      <c r="P231" s="70"/>
      <c r="Q231" s="17" t="s">
        <v>28</v>
      </c>
    </row>
    <row r="232">
      <c r="A232" s="17">
        <v>16.09</v>
      </c>
      <c r="B232" s="18">
        <v>0.08263888888888889</v>
      </c>
      <c r="C232" s="18">
        <v>0.08888888888888889</v>
      </c>
      <c r="D232" s="19" t="s">
        <v>104</v>
      </c>
      <c r="E232" s="70"/>
      <c r="F232" s="71" t="s">
        <v>24</v>
      </c>
      <c r="G232" s="31">
        <v>4637.0</v>
      </c>
      <c r="H232" s="23">
        <v>1002096.0</v>
      </c>
      <c r="I232" s="23">
        <v>5.5</v>
      </c>
      <c r="J232" s="23">
        <v>3.0</v>
      </c>
      <c r="K232" s="17">
        <v>5.5</v>
      </c>
      <c r="L232" s="17">
        <v>-78.5</v>
      </c>
      <c r="M232" s="23">
        <v>5.0</v>
      </c>
      <c r="N232" s="76" t="s">
        <v>72</v>
      </c>
      <c r="O232" s="23">
        <v>100.0</v>
      </c>
      <c r="P232" s="70"/>
      <c r="Q232" s="17" t="s">
        <v>28</v>
      </c>
    </row>
    <row r="233">
      <c r="A233" s="17">
        <v>16.09</v>
      </c>
      <c r="B233" s="18">
        <v>0.08958333333333333</v>
      </c>
      <c r="C233" s="18">
        <v>0.09583333333333334</v>
      </c>
      <c r="D233" s="19" t="s">
        <v>104</v>
      </c>
      <c r="E233" s="70"/>
      <c r="F233" s="71" t="s">
        <v>24</v>
      </c>
      <c r="G233" s="31">
        <v>4638.0</v>
      </c>
      <c r="H233" s="23">
        <v>1012638.0</v>
      </c>
      <c r="I233" s="23">
        <v>5.1</v>
      </c>
      <c r="J233" s="23">
        <v>3.0</v>
      </c>
      <c r="K233" s="17">
        <v>-16.5</v>
      </c>
      <c r="L233" s="17">
        <v>-78.5</v>
      </c>
      <c r="M233" s="23">
        <v>5.0</v>
      </c>
      <c r="N233" s="76" t="s">
        <v>72</v>
      </c>
      <c r="O233" s="23">
        <v>100.0</v>
      </c>
      <c r="P233" s="70"/>
      <c r="Q233" s="17" t="s">
        <v>28</v>
      </c>
    </row>
    <row r="234">
      <c r="A234" s="17">
        <v>16.09</v>
      </c>
      <c r="B234" s="18">
        <v>0.09652777777777778</v>
      </c>
      <c r="C234" s="18">
        <v>0.10347222222222222</v>
      </c>
      <c r="D234" s="19" t="s">
        <v>104</v>
      </c>
      <c r="E234" s="70"/>
      <c r="F234" s="71" t="s">
        <v>24</v>
      </c>
      <c r="G234" s="31">
        <v>4639.0</v>
      </c>
      <c r="H234" s="23">
        <v>1045461.0</v>
      </c>
      <c r="I234" s="23">
        <v>5.0</v>
      </c>
      <c r="J234" s="23">
        <v>3.0</v>
      </c>
      <c r="K234" s="17">
        <v>-38.5</v>
      </c>
      <c r="L234" s="17">
        <v>-78.5</v>
      </c>
      <c r="M234" s="23">
        <v>5.0</v>
      </c>
      <c r="N234" s="76" t="s">
        <v>72</v>
      </c>
      <c r="O234" s="23">
        <v>100.0</v>
      </c>
      <c r="P234" s="70"/>
      <c r="Q234" s="17" t="s">
        <v>28</v>
      </c>
    </row>
    <row r="235">
      <c r="A235" s="105">
        <v>16.09</v>
      </c>
      <c r="B235" s="106">
        <v>0.10416666666666667</v>
      </c>
      <c r="C235" s="106">
        <v>0.10902777777777778</v>
      </c>
      <c r="D235" s="107" t="s">
        <v>104</v>
      </c>
      <c r="E235" s="108"/>
      <c r="F235" s="109" t="s">
        <v>24</v>
      </c>
      <c r="G235" s="110">
        <v>4640.0</v>
      </c>
      <c r="H235" s="111">
        <v>1006515.0</v>
      </c>
      <c r="I235" s="111">
        <v>4.0</v>
      </c>
      <c r="J235" s="111">
        <v>1.0</v>
      </c>
      <c r="K235" s="105">
        <v>-38.5</v>
      </c>
      <c r="L235" s="105">
        <v>-78.5</v>
      </c>
      <c r="M235" s="111">
        <v>5.0</v>
      </c>
      <c r="N235" s="112" t="s">
        <v>72</v>
      </c>
      <c r="O235" s="111">
        <v>100.0</v>
      </c>
      <c r="P235" s="113" t="s">
        <v>110</v>
      </c>
      <c r="Q235" s="105" t="s">
        <v>28</v>
      </c>
      <c r="R235" s="114"/>
      <c r="S235" s="114"/>
      <c r="T235" s="114"/>
      <c r="U235" s="114"/>
      <c r="V235" s="114"/>
      <c r="W235" s="114"/>
    </row>
    <row r="236">
      <c r="A236" s="17">
        <v>16.09</v>
      </c>
      <c r="B236" s="18">
        <v>0.10972222222222222</v>
      </c>
      <c r="C236" s="18">
        <v>0.11527777777777778</v>
      </c>
      <c r="D236" s="19" t="s">
        <v>104</v>
      </c>
      <c r="E236" s="70"/>
      <c r="F236" s="71" t="s">
        <v>24</v>
      </c>
      <c r="G236" s="31">
        <v>4641.0</v>
      </c>
      <c r="H236" s="23">
        <v>1003739.0</v>
      </c>
      <c r="I236" s="23">
        <v>4.0</v>
      </c>
      <c r="J236" s="23">
        <v>1.0</v>
      </c>
      <c r="K236" s="17">
        <v>-16.5</v>
      </c>
      <c r="L236" s="17">
        <v>-78.5</v>
      </c>
      <c r="M236" s="23">
        <v>5.0</v>
      </c>
      <c r="N236" s="76" t="s">
        <v>72</v>
      </c>
      <c r="O236" s="23">
        <v>100.0</v>
      </c>
      <c r="P236" s="70"/>
      <c r="Q236" s="17" t="s">
        <v>28</v>
      </c>
    </row>
    <row r="237">
      <c r="A237" s="17">
        <v>16.09</v>
      </c>
      <c r="B237" s="18">
        <v>0.11597222222222223</v>
      </c>
      <c r="C237" s="18">
        <v>0.12083333333333333</v>
      </c>
      <c r="D237" s="19" t="s">
        <v>104</v>
      </c>
      <c r="E237" s="70"/>
      <c r="F237" s="71" t="s">
        <v>24</v>
      </c>
      <c r="G237" s="31">
        <v>4642.0</v>
      </c>
      <c r="H237" s="23">
        <v>1043517.0</v>
      </c>
      <c r="I237" s="23">
        <v>4.0</v>
      </c>
      <c r="J237" s="23">
        <v>1.0</v>
      </c>
      <c r="K237" s="17">
        <v>5.4</v>
      </c>
      <c r="L237" s="17">
        <v>-78.5</v>
      </c>
      <c r="M237" s="23">
        <v>5.0</v>
      </c>
      <c r="N237" s="76" t="s">
        <v>72</v>
      </c>
      <c r="O237" s="23">
        <v>100.0</v>
      </c>
      <c r="P237" s="70"/>
      <c r="Q237" s="17" t="s">
        <v>28</v>
      </c>
    </row>
    <row r="238">
      <c r="A238" s="17">
        <v>16.09</v>
      </c>
      <c r="B238" s="18">
        <v>0.12152777777777778</v>
      </c>
      <c r="C238" s="18">
        <v>0.12638888888888888</v>
      </c>
      <c r="D238" s="19" t="s">
        <v>104</v>
      </c>
      <c r="E238" s="70"/>
      <c r="F238" s="71" t="s">
        <v>24</v>
      </c>
      <c r="G238" s="31">
        <v>4643.0</v>
      </c>
      <c r="H238" s="23">
        <v>1016320.0</v>
      </c>
      <c r="I238" s="23">
        <v>4.0</v>
      </c>
      <c r="J238" s="23">
        <v>1.0</v>
      </c>
      <c r="K238" s="17">
        <v>27.5</v>
      </c>
      <c r="L238" s="17">
        <v>-78.5</v>
      </c>
      <c r="M238" s="23">
        <v>5.0</v>
      </c>
      <c r="N238" s="76" t="s">
        <v>72</v>
      </c>
      <c r="O238" s="23">
        <v>100.0</v>
      </c>
      <c r="P238" s="70"/>
      <c r="Q238" s="17" t="s">
        <v>28</v>
      </c>
    </row>
    <row r="239">
      <c r="A239" s="17">
        <v>16.09</v>
      </c>
      <c r="B239" s="18">
        <v>0.12708333333333333</v>
      </c>
      <c r="C239" s="18">
        <v>0.13333333333333333</v>
      </c>
      <c r="D239" s="19" t="s">
        <v>104</v>
      </c>
      <c r="E239" s="70"/>
      <c r="F239" s="71" t="s">
        <v>24</v>
      </c>
      <c r="G239" s="31">
        <v>4644.0</v>
      </c>
      <c r="H239" s="23">
        <v>1119157.0</v>
      </c>
      <c r="I239" s="23">
        <v>4.0</v>
      </c>
      <c r="J239" s="23">
        <v>1.0</v>
      </c>
      <c r="K239" s="17">
        <v>38.5</v>
      </c>
      <c r="L239" s="17">
        <v>-89.5</v>
      </c>
      <c r="M239" s="23">
        <v>5.0</v>
      </c>
      <c r="N239" s="76" t="s">
        <v>72</v>
      </c>
      <c r="O239" s="23">
        <v>100.0</v>
      </c>
      <c r="P239" s="70"/>
      <c r="Q239" s="17" t="s">
        <v>28</v>
      </c>
    </row>
    <row r="240">
      <c r="A240" s="17">
        <v>16.09</v>
      </c>
      <c r="B240" s="18">
        <v>0.13402777777777777</v>
      </c>
      <c r="C240" s="18">
        <v>0.13958333333333334</v>
      </c>
      <c r="D240" s="19" t="s">
        <v>104</v>
      </c>
      <c r="E240" s="70"/>
      <c r="F240" s="71" t="s">
        <v>24</v>
      </c>
      <c r="G240" s="31">
        <v>4645.0</v>
      </c>
      <c r="H240" s="23">
        <v>1012330.0</v>
      </c>
      <c r="I240" s="23">
        <v>4.0</v>
      </c>
      <c r="J240" s="23">
        <v>1.0</v>
      </c>
      <c r="K240" s="17">
        <v>16.5</v>
      </c>
      <c r="L240" s="17">
        <v>-89.5</v>
      </c>
      <c r="M240" s="23">
        <v>5.0</v>
      </c>
      <c r="N240" s="76" t="s">
        <v>72</v>
      </c>
      <c r="O240" s="23">
        <v>100.0</v>
      </c>
      <c r="P240" s="70"/>
      <c r="Q240" s="17" t="s">
        <v>28</v>
      </c>
    </row>
    <row r="241">
      <c r="A241" s="17">
        <v>16.09</v>
      </c>
      <c r="B241" s="18">
        <v>0.14027777777777778</v>
      </c>
      <c r="C241" s="18">
        <v>0.14583333333333334</v>
      </c>
      <c r="D241" s="19" t="s">
        <v>104</v>
      </c>
      <c r="E241" s="70"/>
      <c r="F241" s="71" t="s">
        <v>24</v>
      </c>
      <c r="G241" s="31">
        <v>4646.0</v>
      </c>
      <c r="H241" s="23">
        <v>1038643.0</v>
      </c>
      <c r="I241" s="23">
        <v>4.0</v>
      </c>
      <c r="J241" s="23">
        <v>1.0</v>
      </c>
      <c r="K241" s="17">
        <v>-5.5</v>
      </c>
      <c r="L241" s="17">
        <v>-89.5</v>
      </c>
      <c r="M241" s="23">
        <v>5.0</v>
      </c>
      <c r="N241" s="76" t="s">
        <v>72</v>
      </c>
      <c r="O241" s="23">
        <v>100.0</v>
      </c>
      <c r="P241" s="70"/>
      <c r="Q241" s="17" t="s">
        <v>28</v>
      </c>
    </row>
    <row r="242">
      <c r="A242" s="17">
        <v>16.09</v>
      </c>
      <c r="B242" s="18">
        <v>0.14652777777777778</v>
      </c>
      <c r="C242" s="18">
        <v>0.15138888888888888</v>
      </c>
      <c r="D242" s="19" t="s">
        <v>104</v>
      </c>
      <c r="E242" s="70"/>
      <c r="F242" s="71" t="s">
        <v>24</v>
      </c>
      <c r="G242" s="31">
        <v>4647.0</v>
      </c>
      <c r="H242" s="23">
        <v>1004231.0</v>
      </c>
      <c r="I242" s="23">
        <v>4.0</v>
      </c>
      <c r="J242" s="23">
        <v>1.0</v>
      </c>
      <c r="K242" s="17">
        <v>-27.5</v>
      </c>
      <c r="L242" s="17">
        <v>-89.5</v>
      </c>
      <c r="M242" s="23">
        <v>5.0</v>
      </c>
      <c r="N242" s="76" t="s">
        <v>72</v>
      </c>
      <c r="O242" s="23">
        <v>100.0</v>
      </c>
      <c r="P242" s="70"/>
      <c r="Q242" s="17" t="s">
        <v>28</v>
      </c>
    </row>
    <row r="243">
      <c r="A243" s="17">
        <v>16.09</v>
      </c>
      <c r="B243" s="18">
        <v>0.15208333333333332</v>
      </c>
      <c r="C243" s="18">
        <v>0.15694444444444444</v>
      </c>
      <c r="D243" s="19" t="s">
        <v>104</v>
      </c>
      <c r="E243" s="70"/>
      <c r="F243" s="71" t="s">
        <v>24</v>
      </c>
      <c r="G243" s="31">
        <v>4648.0</v>
      </c>
      <c r="H243" s="23">
        <v>1014543.0</v>
      </c>
      <c r="I243" s="23">
        <v>4.0</v>
      </c>
      <c r="J243" s="23">
        <v>1.0</v>
      </c>
      <c r="K243" s="17">
        <v>-38.5</v>
      </c>
      <c r="L243" s="17">
        <v>-89.5</v>
      </c>
      <c r="M243" s="23">
        <v>5.0</v>
      </c>
      <c r="N243" s="76" t="s">
        <v>72</v>
      </c>
      <c r="O243" s="23">
        <v>100.0</v>
      </c>
      <c r="P243" s="70"/>
      <c r="Q243" s="17" t="s">
        <v>111</v>
      </c>
    </row>
    <row r="244">
      <c r="A244" s="17">
        <v>16.09</v>
      </c>
      <c r="B244" s="18">
        <v>0.15833333333333333</v>
      </c>
      <c r="C244" s="18">
        <v>0.1638888888888889</v>
      </c>
      <c r="D244" s="19" t="s">
        <v>104</v>
      </c>
      <c r="E244" s="70"/>
      <c r="F244" s="71" t="s">
        <v>24</v>
      </c>
      <c r="G244" s="31">
        <v>4649.0</v>
      </c>
      <c r="H244" s="23">
        <v>1050461.0</v>
      </c>
      <c r="I244" s="23">
        <v>4.0</v>
      </c>
      <c r="J244" s="23">
        <v>1.0</v>
      </c>
      <c r="K244" s="17">
        <v>-27.5</v>
      </c>
      <c r="L244" s="17">
        <v>-78.5</v>
      </c>
      <c r="M244" s="23">
        <v>5.0</v>
      </c>
      <c r="N244" s="76" t="s">
        <v>72</v>
      </c>
      <c r="O244" s="23">
        <v>100.0</v>
      </c>
      <c r="P244" s="70"/>
      <c r="Q244" s="17" t="s">
        <v>28</v>
      </c>
    </row>
    <row r="245">
      <c r="A245" s="17">
        <v>16.09</v>
      </c>
      <c r="B245" s="18">
        <v>0.1638888888888889</v>
      </c>
      <c r="C245" s="18">
        <v>0.16944444444444445</v>
      </c>
      <c r="D245" s="19" t="s">
        <v>104</v>
      </c>
      <c r="E245" s="70"/>
      <c r="F245" s="71" t="s">
        <v>24</v>
      </c>
      <c r="G245" s="31">
        <v>4650.0</v>
      </c>
      <c r="H245" s="23">
        <v>1002281.0</v>
      </c>
      <c r="I245" s="23">
        <v>4.0</v>
      </c>
      <c r="J245" s="23">
        <v>1.0</v>
      </c>
      <c r="K245" s="17">
        <v>-5.5</v>
      </c>
      <c r="L245" s="17">
        <v>-78.5</v>
      </c>
      <c r="M245" s="23">
        <v>5.0</v>
      </c>
      <c r="N245" s="76" t="s">
        <v>72</v>
      </c>
      <c r="O245" s="23">
        <v>100.0</v>
      </c>
      <c r="P245" s="70"/>
      <c r="Q245" s="17" t="s">
        <v>28</v>
      </c>
    </row>
    <row r="246">
      <c r="A246" s="17">
        <v>16.09</v>
      </c>
      <c r="B246" s="18">
        <v>0.1701388888888889</v>
      </c>
      <c r="C246" s="18">
        <v>0.175</v>
      </c>
      <c r="D246" s="19" t="s">
        <v>104</v>
      </c>
      <c r="E246" s="70"/>
      <c r="F246" s="71" t="s">
        <v>24</v>
      </c>
      <c r="G246" s="31">
        <v>4651.0</v>
      </c>
      <c r="H246" s="23">
        <v>1013039.0</v>
      </c>
      <c r="I246" s="23">
        <v>4.0</v>
      </c>
      <c r="J246" s="23">
        <v>1.0</v>
      </c>
      <c r="K246" s="17">
        <v>16.5</v>
      </c>
      <c r="L246" s="17">
        <v>-78.5</v>
      </c>
      <c r="M246" s="23">
        <v>5.0</v>
      </c>
      <c r="N246" s="76" t="s">
        <v>72</v>
      </c>
      <c r="O246" s="23">
        <v>100.0</v>
      </c>
      <c r="P246" s="70"/>
      <c r="Q246" s="17" t="s">
        <v>28</v>
      </c>
    </row>
    <row r="247">
      <c r="A247" s="17">
        <v>16.09</v>
      </c>
      <c r="B247" s="18">
        <v>0.17569444444444443</v>
      </c>
      <c r="C247" s="18">
        <v>0.18125</v>
      </c>
      <c r="D247" s="19" t="s">
        <v>104</v>
      </c>
      <c r="E247" s="70"/>
      <c r="F247" s="71" t="s">
        <v>24</v>
      </c>
      <c r="G247" s="31">
        <v>4652.0</v>
      </c>
      <c r="H247" s="23">
        <v>1050066.0</v>
      </c>
      <c r="I247" s="23">
        <v>4.0</v>
      </c>
      <c r="J247" s="23">
        <v>1.0</v>
      </c>
      <c r="K247" s="17">
        <v>38.5</v>
      </c>
      <c r="L247" s="17">
        <v>-78.5</v>
      </c>
      <c r="M247" s="23">
        <v>5.0</v>
      </c>
      <c r="N247" s="76" t="s">
        <v>72</v>
      </c>
      <c r="O247" s="23">
        <v>100.0</v>
      </c>
      <c r="P247" s="70"/>
      <c r="Q247" s="17" t="s">
        <v>28</v>
      </c>
    </row>
    <row r="248">
      <c r="A248" s="17">
        <v>16.09</v>
      </c>
      <c r="B248" s="18">
        <v>0.18194444444444444</v>
      </c>
      <c r="C248" s="18">
        <v>0.1875</v>
      </c>
      <c r="D248" s="19" t="s">
        <v>104</v>
      </c>
      <c r="E248" s="70"/>
      <c r="F248" s="71" t="s">
        <v>24</v>
      </c>
      <c r="G248" s="31">
        <v>4653.0</v>
      </c>
      <c r="H248" s="23">
        <v>1011112.0</v>
      </c>
      <c r="I248" s="23">
        <v>4.0</v>
      </c>
      <c r="J248" s="23">
        <v>1.0</v>
      </c>
      <c r="K248" s="17">
        <v>27.5</v>
      </c>
      <c r="L248" s="17">
        <v>-89.5</v>
      </c>
      <c r="M248" s="23">
        <v>5.0</v>
      </c>
      <c r="N248" s="76" t="s">
        <v>72</v>
      </c>
      <c r="O248" s="23">
        <v>100.0</v>
      </c>
      <c r="P248" s="70"/>
      <c r="Q248" s="17" t="s">
        <v>28</v>
      </c>
    </row>
    <row r="249">
      <c r="A249" s="17">
        <v>16.09</v>
      </c>
      <c r="B249" s="18">
        <v>0.18819444444444444</v>
      </c>
      <c r="C249" s="18">
        <v>0.19236111111111112</v>
      </c>
      <c r="D249" s="19" t="s">
        <v>104</v>
      </c>
      <c r="E249" s="70"/>
      <c r="F249" s="71" t="s">
        <v>24</v>
      </c>
      <c r="G249" s="31">
        <v>4654.0</v>
      </c>
      <c r="H249" s="23">
        <v>1009590.0</v>
      </c>
      <c r="I249" s="23">
        <v>4.0</v>
      </c>
      <c r="J249" s="23">
        <v>1.0</v>
      </c>
      <c r="K249" s="17">
        <v>5.5</v>
      </c>
      <c r="L249" s="17">
        <v>-89.5</v>
      </c>
      <c r="M249" s="23">
        <v>5.0</v>
      </c>
      <c r="N249" s="76" t="s">
        <v>72</v>
      </c>
      <c r="O249" s="23">
        <v>100.0</v>
      </c>
      <c r="P249" s="70"/>
      <c r="Q249" s="17" t="s">
        <v>28</v>
      </c>
    </row>
    <row r="250">
      <c r="A250" s="17">
        <v>16.09</v>
      </c>
      <c r="B250" s="18">
        <v>0.19305555555555556</v>
      </c>
      <c r="C250" s="18">
        <v>0.1986111111111111</v>
      </c>
      <c r="D250" s="19" t="s">
        <v>104</v>
      </c>
      <c r="E250" s="70"/>
      <c r="F250" s="71" t="s">
        <v>24</v>
      </c>
      <c r="G250" s="31">
        <v>4655.0</v>
      </c>
      <c r="H250" s="23">
        <v>1023522.0</v>
      </c>
      <c r="I250" s="23">
        <v>4.0</v>
      </c>
      <c r="J250" s="23">
        <v>1.0</v>
      </c>
      <c r="K250" s="17">
        <v>-16.5</v>
      </c>
      <c r="L250" s="17">
        <v>-89.5</v>
      </c>
      <c r="M250" s="23">
        <v>5.0</v>
      </c>
      <c r="N250" s="76" t="s">
        <v>72</v>
      </c>
      <c r="O250" s="23">
        <v>100.0</v>
      </c>
      <c r="P250" s="70"/>
      <c r="Q250" s="17" t="s">
        <v>28</v>
      </c>
    </row>
    <row r="251">
      <c r="A251" s="105">
        <v>16.09</v>
      </c>
      <c r="B251" s="106">
        <v>0.2</v>
      </c>
      <c r="C251" s="106">
        <v>0.20694444444444443</v>
      </c>
      <c r="D251" s="107" t="s">
        <v>104</v>
      </c>
      <c r="E251" s="108"/>
      <c r="F251" s="109" t="s">
        <v>24</v>
      </c>
      <c r="G251" s="110">
        <v>4656.0</v>
      </c>
      <c r="H251" s="111">
        <v>1029653.0</v>
      </c>
      <c r="I251" s="111">
        <v>5.0</v>
      </c>
      <c r="J251" s="111">
        <v>3.0</v>
      </c>
      <c r="K251" s="105">
        <v>-38.5</v>
      </c>
      <c r="L251" s="105">
        <v>-89.5</v>
      </c>
      <c r="M251" s="111">
        <v>5.0</v>
      </c>
      <c r="N251" s="112" t="s">
        <v>72</v>
      </c>
      <c r="O251" s="111">
        <v>100.0</v>
      </c>
      <c r="P251" s="113" t="s">
        <v>105</v>
      </c>
      <c r="Q251" s="105" t="s">
        <v>111</v>
      </c>
      <c r="R251" s="114"/>
      <c r="S251" s="114"/>
      <c r="T251" s="114"/>
      <c r="U251" s="114"/>
      <c r="V251" s="114"/>
      <c r="W251" s="114"/>
    </row>
    <row r="252">
      <c r="A252" s="17">
        <v>16.09</v>
      </c>
      <c r="B252" s="18">
        <v>0.2076388888888889</v>
      </c>
      <c r="C252" s="18">
        <v>0.21388888888888888</v>
      </c>
      <c r="D252" s="19" t="s">
        <v>104</v>
      </c>
      <c r="E252" s="70"/>
      <c r="F252" s="71" t="s">
        <v>24</v>
      </c>
      <c r="G252" s="31">
        <v>4657.0</v>
      </c>
      <c r="H252" s="23">
        <v>1047791.0</v>
      </c>
      <c r="I252" s="23">
        <v>5.0</v>
      </c>
      <c r="J252" s="23">
        <v>3.0</v>
      </c>
      <c r="K252" s="17">
        <v>-16.5</v>
      </c>
      <c r="L252" s="17">
        <v>-89.5</v>
      </c>
      <c r="M252" s="23">
        <v>5.0</v>
      </c>
      <c r="N252" s="76" t="s">
        <v>72</v>
      </c>
      <c r="O252" s="23">
        <v>100.0</v>
      </c>
      <c r="P252" s="70"/>
      <c r="Q252" s="17" t="s">
        <v>28</v>
      </c>
    </row>
    <row r="253">
      <c r="A253" s="17">
        <v>16.09</v>
      </c>
      <c r="B253" s="18">
        <v>0.21458333333333332</v>
      </c>
      <c r="C253" s="18">
        <v>0.22152777777777777</v>
      </c>
      <c r="D253" s="19" t="s">
        <v>104</v>
      </c>
      <c r="E253" s="70"/>
      <c r="F253" s="71" t="s">
        <v>24</v>
      </c>
      <c r="G253" s="31">
        <v>4658.0</v>
      </c>
      <c r="H253" s="23">
        <v>1012557.0</v>
      </c>
      <c r="I253" s="23">
        <v>5.0</v>
      </c>
      <c r="J253" s="23">
        <v>3.0</v>
      </c>
      <c r="K253" s="17">
        <v>5.5</v>
      </c>
      <c r="L253" s="17">
        <v>-89.5</v>
      </c>
      <c r="M253" s="23">
        <v>5.0</v>
      </c>
      <c r="N253" s="76" t="s">
        <v>72</v>
      </c>
      <c r="O253" s="23">
        <v>100.0</v>
      </c>
      <c r="P253" s="70"/>
      <c r="Q253" s="17" t="s">
        <v>28</v>
      </c>
    </row>
    <row r="254">
      <c r="A254" s="17">
        <v>16.09</v>
      </c>
      <c r="B254" s="18">
        <v>0.22152777777777777</v>
      </c>
      <c r="C254" s="18">
        <v>0.22847222222222222</v>
      </c>
      <c r="D254" s="19" t="s">
        <v>104</v>
      </c>
      <c r="E254" s="70"/>
      <c r="F254" s="71" t="s">
        <v>24</v>
      </c>
      <c r="G254" s="31">
        <v>4659.0</v>
      </c>
      <c r="H254" s="23">
        <v>1071463.0</v>
      </c>
      <c r="I254" s="23">
        <v>5.0</v>
      </c>
      <c r="J254" s="23">
        <v>3.0</v>
      </c>
      <c r="K254" s="17">
        <v>27.5</v>
      </c>
      <c r="L254" s="17">
        <v>-89.5</v>
      </c>
      <c r="M254" s="23">
        <v>5.0</v>
      </c>
      <c r="N254" s="76" t="s">
        <v>72</v>
      </c>
      <c r="O254" s="23">
        <v>100.0</v>
      </c>
      <c r="P254" s="70"/>
      <c r="Q254" s="17" t="s">
        <v>28</v>
      </c>
    </row>
    <row r="255">
      <c r="A255" s="17">
        <v>16.09</v>
      </c>
      <c r="B255" s="18">
        <v>0.22916666666666666</v>
      </c>
      <c r="C255" s="18">
        <v>0.2361111111111111</v>
      </c>
      <c r="D255" s="19" t="s">
        <v>104</v>
      </c>
      <c r="E255" s="70"/>
      <c r="F255" s="71" t="s">
        <v>24</v>
      </c>
      <c r="G255" s="31">
        <v>4660.0</v>
      </c>
      <c r="H255" s="23">
        <v>999521.0</v>
      </c>
      <c r="I255" s="23">
        <v>5.0</v>
      </c>
      <c r="J255" s="23">
        <v>3.0</v>
      </c>
      <c r="K255" s="17">
        <v>38.5</v>
      </c>
      <c r="L255" s="17">
        <v>-78.5</v>
      </c>
      <c r="M255" s="23">
        <v>5.0</v>
      </c>
      <c r="N255" s="76" t="s">
        <v>72</v>
      </c>
      <c r="O255" s="23">
        <v>100.0</v>
      </c>
      <c r="P255" s="70"/>
      <c r="Q255" s="17" t="s">
        <v>28</v>
      </c>
    </row>
    <row r="256">
      <c r="A256" s="17">
        <v>16.09</v>
      </c>
      <c r="B256" s="18">
        <v>0.23958333333333334</v>
      </c>
      <c r="C256" s="99"/>
      <c r="D256" s="19" t="s">
        <v>104</v>
      </c>
      <c r="E256" s="79" t="s">
        <v>47</v>
      </c>
      <c r="F256" s="71" t="s">
        <v>24</v>
      </c>
      <c r="G256" s="31">
        <v>4661.0</v>
      </c>
      <c r="H256" s="23"/>
      <c r="I256" s="23">
        <v>5.0</v>
      </c>
      <c r="J256" s="23">
        <v>3.0</v>
      </c>
      <c r="K256" s="17">
        <v>38.5</v>
      </c>
      <c r="L256" s="17">
        <v>-78.5</v>
      </c>
      <c r="M256" s="23">
        <v>5.0</v>
      </c>
      <c r="N256" s="76" t="s">
        <v>72</v>
      </c>
      <c r="O256" s="23">
        <v>100.0</v>
      </c>
      <c r="P256" s="17" t="s">
        <v>112</v>
      </c>
      <c r="Q256" s="17" t="s">
        <v>28</v>
      </c>
    </row>
    <row r="257">
      <c r="A257" s="17">
        <v>16.09</v>
      </c>
      <c r="B257" s="18">
        <v>0.24166666666666667</v>
      </c>
      <c r="C257" s="18">
        <v>0.24861111111111112</v>
      </c>
      <c r="D257" s="19" t="s">
        <v>104</v>
      </c>
      <c r="E257" s="70"/>
      <c r="F257" s="71" t="s">
        <v>24</v>
      </c>
      <c r="G257" s="31">
        <v>4662.0</v>
      </c>
      <c r="H257" s="23">
        <v>1002705.0</v>
      </c>
      <c r="I257" s="23">
        <v>6.0</v>
      </c>
      <c r="J257" s="23">
        <v>3.0</v>
      </c>
      <c r="K257" s="17">
        <v>16.5</v>
      </c>
      <c r="L257" s="17">
        <v>-78.5</v>
      </c>
      <c r="M257" s="23">
        <v>5.0</v>
      </c>
      <c r="N257" s="76" t="s">
        <v>72</v>
      </c>
      <c r="O257" s="23">
        <v>100.0</v>
      </c>
      <c r="P257" s="17" t="s">
        <v>113</v>
      </c>
      <c r="Q257" s="17" t="s">
        <v>28</v>
      </c>
    </row>
    <row r="258">
      <c r="A258" s="17">
        <v>16.09</v>
      </c>
      <c r="B258" s="18">
        <v>0.24930555555555556</v>
      </c>
      <c r="C258" s="18">
        <v>0.2569444444444444</v>
      </c>
      <c r="D258" s="19" t="s">
        <v>104</v>
      </c>
      <c r="E258" s="70"/>
      <c r="F258" s="71" t="s">
        <v>24</v>
      </c>
      <c r="G258" s="31">
        <v>4663.0</v>
      </c>
      <c r="H258" s="23">
        <v>1142566.0</v>
      </c>
      <c r="I258" s="23">
        <v>6.0</v>
      </c>
      <c r="J258" s="23">
        <v>3.0</v>
      </c>
      <c r="K258" s="17">
        <v>-5.5</v>
      </c>
      <c r="L258" s="17">
        <v>-78.5</v>
      </c>
      <c r="M258" s="23">
        <v>5.0</v>
      </c>
      <c r="N258" s="76" t="s">
        <v>72</v>
      </c>
      <c r="O258" s="23">
        <v>100.0</v>
      </c>
      <c r="P258" s="70"/>
      <c r="Q258" s="17" t="s">
        <v>28</v>
      </c>
    </row>
    <row r="259">
      <c r="A259" s="17">
        <v>16.09</v>
      </c>
      <c r="B259" s="18">
        <v>0.2569444444444444</v>
      </c>
      <c r="C259" s="18">
        <v>0.2638888888888889</v>
      </c>
      <c r="D259" s="19" t="s">
        <v>104</v>
      </c>
      <c r="E259" s="70"/>
      <c r="F259" s="71" t="s">
        <v>24</v>
      </c>
      <c r="G259" s="31">
        <v>4664.0</v>
      </c>
      <c r="H259" s="23">
        <v>1001827.0</v>
      </c>
      <c r="I259" s="23">
        <v>6.0</v>
      </c>
      <c r="J259" s="23">
        <v>3.0</v>
      </c>
      <c r="K259" s="17">
        <v>-27.5</v>
      </c>
      <c r="L259" s="17">
        <v>-78.5</v>
      </c>
      <c r="M259" s="23">
        <v>5.0</v>
      </c>
      <c r="N259" s="76" t="s">
        <v>72</v>
      </c>
      <c r="O259" s="23">
        <v>100.0</v>
      </c>
      <c r="P259" s="70"/>
      <c r="Q259" s="17" t="s">
        <v>28</v>
      </c>
      <c r="R259" s="69"/>
      <c r="S259" s="69"/>
      <c r="T259" s="69"/>
      <c r="U259" s="69"/>
      <c r="V259" s="69"/>
      <c r="W259" s="69"/>
    </row>
    <row r="260">
      <c r="A260" s="58">
        <v>16.09</v>
      </c>
      <c r="B260" s="59">
        <v>0.2652777777777778</v>
      </c>
      <c r="C260" s="59">
        <v>0.3104166666666667</v>
      </c>
      <c r="D260" s="118" t="s">
        <v>104</v>
      </c>
      <c r="E260" s="119" t="s">
        <v>114</v>
      </c>
      <c r="F260" s="120" t="s">
        <v>24</v>
      </c>
      <c r="G260" s="121">
        <v>4665.0</v>
      </c>
      <c r="H260" s="23">
        <v>7010102.0</v>
      </c>
      <c r="I260" s="122">
        <v>5.7</v>
      </c>
      <c r="J260" s="122">
        <v>3.0</v>
      </c>
      <c r="K260" s="58">
        <v>0.0</v>
      </c>
      <c r="L260" s="58">
        <v>-84.0</v>
      </c>
      <c r="M260" s="122">
        <v>5.0</v>
      </c>
      <c r="N260" s="123" t="s">
        <v>72</v>
      </c>
      <c r="O260" s="122">
        <v>100.0</v>
      </c>
      <c r="P260" s="124"/>
      <c r="Q260" s="58" t="s">
        <v>28</v>
      </c>
    </row>
    <row r="261">
      <c r="A261" s="125">
        <v>16.09</v>
      </c>
      <c r="B261" s="126">
        <v>0.3111111111111111</v>
      </c>
      <c r="C261" s="127"/>
      <c r="D261" s="128" t="s">
        <v>104</v>
      </c>
      <c r="E261" s="129" t="s">
        <v>43</v>
      </c>
      <c r="F261" s="130" t="s">
        <v>24</v>
      </c>
      <c r="G261" s="131">
        <v>4666.0</v>
      </c>
      <c r="H261" s="132">
        <v>4671513.0</v>
      </c>
      <c r="I261" s="132">
        <v>1.5</v>
      </c>
      <c r="J261" s="132">
        <v>5.0</v>
      </c>
      <c r="K261" s="125">
        <v>0.0</v>
      </c>
      <c r="L261" s="125">
        <v>-84.0</v>
      </c>
      <c r="M261" s="132">
        <v>5.0</v>
      </c>
      <c r="N261" s="133" t="s">
        <v>72</v>
      </c>
      <c r="O261" s="132">
        <v>100.0</v>
      </c>
      <c r="P261" s="129" t="s">
        <v>115</v>
      </c>
      <c r="Q261" s="125" t="s">
        <v>28</v>
      </c>
      <c r="R261" s="134"/>
      <c r="S261" s="134"/>
      <c r="T261" s="134"/>
      <c r="U261" s="134"/>
      <c r="V261" s="134"/>
      <c r="W261" s="134"/>
    </row>
    <row r="262">
      <c r="A262" s="135" t="s">
        <v>116</v>
      </c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4"/>
    </row>
    <row r="263">
      <c r="A263" s="17">
        <v>16.09</v>
      </c>
      <c r="B263" s="136">
        <v>0.3854166666666667</v>
      </c>
      <c r="C263" s="18">
        <v>0.38680555555555557</v>
      </c>
      <c r="D263" s="19" t="s">
        <v>46</v>
      </c>
      <c r="E263" s="70"/>
      <c r="F263" s="71" t="s">
        <v>24</v>
      </c>
      <c r="G263" s="81">
        <v>4667.0</v>
      </c>
      <c r="H263" s="23">
        <v>175800.0</v>
      </c>
      <c r="I263" s="23">
        <v>1.5</v>
      </c>
      <c r="J263" s="23">
        <v>5.0</v>
      </c>
      <c r="K263" s="17">
        <v>0.0</v>
      </c>
      <c r="L263" s="17">
        <v>-84.0</v>
      </c>
      <c r="M263" s="23">
        <v>5.0</v>
      </c>
      <c r="N263" s="76" t="s">
        <v>117</v>
      </c>
      <c r="O263" s="23">
        <v>100.0</v>
      </c>
      <c r="P263" s="79" t="s">
        <v>118</v>
      </c>
      <c r="Q263" s="17" t="s">
        <v>28</v>
      </c>
    </row>
    <row r="264">
      <c r="A264" s="17">
        <v>16.09</v>
      </c>
      <c r="B264" s="18">
        <v>0.3875</v>
      </c>
      <c r="C264" s="18">
        <v>0.3909722222222222</v>
      </c>
      <c r="D264" s="19" t="s">
        <v>46</v>
      </c>
      <c r="E264" s="70"/>
      <c r="F264" s="71" t="s">
        <v>24</v>
      </c>
      <c r="G264" s="31">
        <v>4668.0</v>
      </c>
      <c r="H264" s="23" t="s">
        <v>119</v>
      </c>
      <c r="I264" s="23">
        <v>1.5</v>
      </c>
      <c r="J264" s="23">
        <v>5.0</v>
      </c>
      <c r="K264" s="17">
        <v>0.0</v>
      </c>
      <c r="L264" s="17">
        <v>-84.0</v>
      </c>
      <c r="M264" s="23">
        <v>5.0</v>
      </c>
      <c r="N264" s="76" t="s">
        <v>117</v>
      </c>
      <c r="O264" s="23">
        <v>100.0</v>
      </c>
      <c r="P264" s="17" t="s">
        <v>120</v>
      </c>
      <c r="Q264" s="17" t="s">
        <v>28</v>
      </c>
    </row>
    <row r="265">
      <c r="A265" s="17">
        <v>16.09</v>
      </c>
      <c r="B265" s="18">
        <v>0.3909722222222222</v>
      </c>
      <c r="C265" s="18">
        <v>0.39375</v>
      </c>
      <c r="D265" s="19" t="s">
        <v>46</v>
      </c>
      <c r="E265" s="70"/>
      <c r="F265" s="71" t="s">
        <v>24</v>
      </c>
      <c r="G265" s="31">
        <v>4669.0</v>
      </c>
      <c r="H265" s="23">
        <v>259123.0</v>
      </c>
      <c r="I265" s="23">
        <v>1.5</v>
      </c>
      <c r="J265" s="23">
        <v>5.0</v>
      </c>
      <c r="K265" s="17">
        <v>0.0</v>
      </c>
      <c r="L265" s="17">
        <v>-84.0</v>
      </c>
      <c r="M265" s="23">
        <v>5.0</v>
      </c>
      <c r="N265" s="76" t="s">
        <v>117</v>
      </c>
      <c r="O265" s="23">
        <v>100.0</v>
      </c>
      <c r="P265" s="17" t="s">
        <v>121</v>
      </c>
      <c r="Q265" s="17" t="s">
        <v>28</v>
      </c>
    </row>
    <row r="266">
      <c r="A266" s="17">
        <v>16.09</v>
      </c>
      <c r="B266" s="18">
        <v>0.3951388888888889</v>
      </c>
      <c r="C266" s="18">
        <v>0.40347222222222223</v>
      </c>
      <c r="D266" s="19" t="s">
        <v>46</v>
      </c>
      <c r="E266" s="70"/>
      <c r="F266" s="71" t="s">
        <v>24</v>
      </c>
      <c r="G266" s="31">
        <v>4670.0</v>
      </c>
      <c r="H266" s="23">
        <v>681294.0</v>
      </c>
      <c r="I266" s="23">
        <v>1.5</v>
      </c>
      <c r="J266" s="23">
        <v>5.0</v>
      </c>
      <c r="K266" s="17">
        <v>0.0</v>
      </c>
      <c r="L266" s="17">
        <v>-84.0</v>
      </c>
      <c r="M266" s="23">
        <v>5.0</v>
      </c>
      <c r="N266" s="76" t="s">
        <v>117</v>
      </c>
      <c r="O266" s="23">
        <v>100.0</v>
      </c>
      <c r="P266" s="17" t="s">
        <v>122</v>
      </c>
      <c r="Q266" s="17" t="s">
        <v>28</v>
      </c>
    </row>
    <row r="267">
      <c r="A267" s="17">
        <v>16.09</v>
      </c>
      <c r="B267" s="18">
        <v>0.40347222222222223</v>
      </c>
      <c r="C267" s="18">
        <v>0.4166666666666667</v>
      </c>
      <c r="D267" s="19" t="s">
        <v>46</v>
      </c>
      <c r="E267" s="70"/>
      <c r="F267" s="71" t="s">
        <v>24</v>
      </c>
      <c r="G267" s="31">
        <v>4671.0</v>
      </c>
      <c r="H267" s="23">
        <v>1004394.0</v>
      </c>
      <c r="I267" s="23">
        <v>1.5</v>
      </c>
      <c r="J267" s="23">
        <v>5.0</v>
      </c>
      <c r="K267" s="17">
        <v>0.0</v>
      </c>
      <c r="L267" s="17">
        <v>-84.0</v>
      </c>
      <c r="M267" s="23">
        <v>5.0</v>
      </c>
      <c r="N267" s="76" t="s">
        <v>117</v>
      </c>
      <c r="O267" s="23">
        <v>100.0</v>
      </c>
      <c r="P267" s="17" t="s">
        <v>123</v>
      </c>
      <c r="Q267" s="17" t="s">
        <v>28</v>
      </c>
    </row>
    <row r="268">
      <c r="A268" s="135" t="s">
        <v>124</v>
      </c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4"/>
    </row>
    <row r="269">
      <c r="A269" s="103">
        <v>16.09</v>
      </c>
      <c r="B269" s="18">
        <v>0.41805555555555557</v>
      </c>
      <c r="C269" s="18">
        <v>0.42430555555555555</v>
      </c>
      <c r="D269" s="19" t="s">
        <v>46</v>
      </c>
      <c r="E269" s="70"/>
      <c r="F269" s="71" t="s">
        <v>24</v>
      </c>
      <c r="G269" s="31">
        <v>4672.0</v>
      </c>
      <c r="H269" s="23">
        <v>521385.0</v>
      </c>
      <c r="I269" s="23">
        <v>1.5</v>
      </c>
      <c r="J269" s="23">
        <v>5.0</v>
      </c>
      <c r="K269" s="17">
        <v>0.0</v>
      </c>
      <c r="L269" s="17">
        <v>-84.0</v>
      </c>
      <c r="M269" s="23">
        <v>5.0</v>
      </c>
      <c r="N269" s="76" t="s">
        <v>117</v>
      </c>
      <c r="O269" s="23">
        <v>100.0</v>
      </c>
      <c r="P269" s="70"/>
      <c r="Q269" s="17" t="s">
        <v>28</v>
      </c>
    </row>
    <row r="270">
      <c r="A270" s="15" t="s">
        <v>125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4"/>
      <c r="R270" s="16" t="s">
        <v>22</v>
      </c>
      <c r="S270" s="7"/>
      <c r="T270" s="4"/>
    </row>
    <row r="271">
      <c r="A271" s="17">
        <v>16.09</v>
      </c>
      <c r="B271" s="18">
        <v>0.4513888888888889</v>
      </c>
      <c r="C271" s="18">
        <v>0.4548611111111111</v>
      </c>
      <c r="D271" s="19" t="s">
        <v>46</v>
      </c>
      <c r="E271" s="70"/>
      <c r="F271" s="71" t="s">
        <v>24</v>
      </c>
      <c r="G271" s="31">
        <v>4673.0</v>
      </c>
      <c r="H271" s="23">
        <v>44656.0</v>
      </c>
      <c r="I271" s="23">
        <v>1.5</v>
      </c>
      <c r="J271" s="23">
        <v>5.0</v>
      </c>
      <c r="K271" s="17">
        <v>0.0</v>
      </c>
      <c r="L271" s="17">
        <v>-77.1</v>
      </c>
      <c r="M271" s="23">
        <v>0.0</v>
      </c>
      <c r="N271" s="76" t="s">
        <v>126</v>
      </c>
      <c r="O271" s="23">
        <v>150.0</v>
      </c>
      <c r="P271" s="17" t="s">
        <v>127</v>
      </c>
      <c r="Q271" s="17" t="s">
        <v>28</v>
      </c>
      <c r="R271" s="24" t="s">
        <v>29</v>
      </c>
      <c r="S271" s="7"/>
      <c r="T271" s="4"/>
    </row>
    <row r="272">
      <c r="A272" s="17">
        <v>16.09</v>
      </c>
      <c r="B272" s="18">
        <v>0.4548611111111111</v>
      </c>
      <c r="C272" s="18">
        <v>0.4576388888888889</v>
      </c>
      <c r="D272" s="19" t="s">
        <v>46</v>
      </c>
      <c r="E272" s="70"/>
      <c r="F272" s="71" t="s">
        <v>24</v>
      </c>
      <c r="G272" s="31">
        <v>4674.0</v>
      </c>
      <c r="H272" s="23">
        <v>211414.0</v>
      </c>
      <c r="I272" s="23">
        <v>1.5</v>
      </c>
      <c r="J272" s="23">
        <v>5.0</v>
      </c>
      <c r="K272" s="17">
        <v>0.0</v>
      </c>
      <c r="L272" s="17">
        <v>-77.1</v>
      </c>
      <c r="M272" s="23">
        <v>0.0</v>
      </c>
      <c r="N272" s="76" t="s">
        <v>126</v>
      </c>
      <c r="O272" s="23">
        <v>150.0</v>
      </c>
      <c r="P272" s="70"/>
      <c r="Q272" s="17" t="s">
        <v>28</v>
      </c>
      <c r="R272" s="29" t="s">
        <v>31</v>
      </c>
      <c r="S272" s="29" t="s">
        <v>126</v>
      </c>
      <c r="T272" s="29" t="s">
        <v>32</v>
      </c>
    </row>
    <row r="273">
      <c r="A273" s="17">
        <v>16.09</v>
      </c>
      <c r="B273" s="18">
        <v>0.46041666666666664</v>
      </c>
      <c r="C273" s="18">
        <v>0.4666666666666667</v>
      </c>
      <c r="D273" s="19" t="s">
        <v>46</v>
      </c>
      <c r="E273" s="70"/>
      <c r="F273" s="71" t="s">
        <v>24</v>
      </c>
      <c r="G273" s="31">
        <v>4675.0</v>
      </c>
      <c r="H273" s="23">
        <v>509416.0</v>
      </c>
      <c r="I273" s="23">
        <v>1.5</v>
      </c>
      <c r="J273" s="23">
        <v>5.0</v>
      </c>
      <c r="K273" s="17">
        <v>0.0</v>
      </c>
      <c r="L273" s="17">
        <v>-77.1</v>
      </c>
      <c r="M273" s="23">
        <v>0.0</v>
      </c>
      <c r="N273" s="76" t="s">
        <v>126</v>
      </c>
      <c r="O273" s="23">
        <v>250.0</v>
      </c>
      <c r="P273" s="70"/>
      <c r="Q273" s="17" t="s">
        <v>28</v>
      </c>
      <c r="R273" s="17" t="s">
        <v>33</v>
      </c>
      <c r="S273" s="17" t="s">
        <v>34</v>
      </c>
      <c r="T273" s="17" t="s">
        <v>35</v>
      </c>
    </row>
    <row r="274">
      <c r="A274" s="17">
        <v>16.09</v>
      </c>
      <c r="B274" s="18">
        <v>0.4673611111111111</v>
      </c>
      <c r="C274" s="18">
        <v>0.4673611111111111</v>
      </c>
      <c r="D274" s="19" t="s">
        <v>46</v>
      </c>
      <c r="E274" s="70"/>
      <c r="F274" s="71" t="s">
        <v>24</v>
      </c>
      <c r="G274" s="31">
        <v>4676.0</v>
      </c>
      <c r="H274" s="23">
        <v>11009.0</v>
      </c>
      <c r="I274" s="23">
        <v>1.5</v>
      </c>
      <c r="J274" s="23">
        <v>5.0</v>
      </c>
      <c r="K274" s="17">
        <v>0.0</v>
      </c>
      <c r="L274" s="17">
        <v>-57.1</v>
      </c>
      <c r="M274" s="23">
        <v>0.0</v>
      </c>
      <c r="N274" s="76" t="s">
        <v>126</v>
      </c>
      <c r="O274" s="23">
        <v>250.0</v>
      </c>
      <c r="P274" s="70"/>
      <c r="Q274" s="17" t="s">
        <v>28</v>
      </c>
    </row>
    <row r="275">
      <c r="A275" s="17">
        <v>16.09</v>
      </c>
      <c r="B275" s="18">
        <v>0.46805555555555556</v>
      </c>
      <c r="C275" s="18">
        <v>0.47430555555555554</v>
      </c>
      <c r="D275" s="19" t="s">
        <v>46</v>
      </c>
      <c r="E275" s="70"/>
      <c r="F275" s="71" t="s">
        <v>24</v>
      </c>
      <c r="G275" s="31">
        <v>4677.0</v>
      </c>
      <c r="H275" s="23">
        <v>510145.0</v>
      </c>
      <c r="I275" s="23">
        <v>1.5</v>
      </c>
      <c r="J275" s="23">
        <v>5.0</v>
      </c>
      <c r="K275" s="17">
        <v>0.0</v>
      </c>
      <c r="L275" s="17">
        <v>-102.7</v>
      </c>
      <c r="M275" s="23">
        <v>0.0</v>
      </c>
      <c r="N275" s="76" t="s">
        <v>126</v>
      </c>
      <c r="O275" s="23">
        <v>250.0</v>
      </c>
      <c r="P275" s="70"/>
      <c r="Q275" s="17" t="s">
        <v>28</v>
      </c>
    </row>
    <row r="276">
      <c r="A276" s="17">
        <v>16.09</v>
      </c>
      <c r="B276" s="18">
        <v>0.475</v>
      </c>
      <c r="C276" s="18">
        <v>0.48125</v>
      </c>
      <c r="D276" s="19" t="s">
        <v>46</v>
      </c>
      <c r="E276" s="70"/>
      <c r="F276" s="71" t="s">
        <v>24</v>
      </c>
      <c r="G276" s="31">
        <v>4678.0</v>
      </c>
      <c r="H276" s="23">
        <v>506282.0</v>
      </c>
      <c r="I276" s="23">
        <v>1.5</v>
      </c>
      <c r="J276" s="23">
        <v>5.0</v>
      </c>
      <c r="K276" s="17">
        <v>15.0</v>
      </c>
      <c r="L276" s="17">
        <v>-102.7</v>
      </c>
      <c r="M276" s="23">
        <v>0.0</v>
      </c>
      <c r="N276" s="76" t="s">
        <v>126</v>
      </c>
      <c r="O276" s="23">
        <v>250.0</v>
      </c>
      <c r="P276" s="70"/>
      <c r="Q276" s="17" t="s">
        <v>28</v>
      </c>
    </row>
    <row r="277">
      <c r="A277" s="17">
        <v>16.09</v>
      </c>
      <c r="B277" s="18">
        <v>0.48125</v>
      </c>
      <c r="C277" s="18">
        <v>0.48680555555555555</v>
      </c>
      <c r="D277" s="19" t="s">
        <v>46</v>
      </c>
      <c r="E277" s="70"/>
      <c r="F277" s="71" t="s">
        <v>24</v>
      </c>
      <c r="G277" s="31">
        <v>4679.0</v>
      </c>
      <c r="H277" s="23">
        <v>366227.0</v>
      </c>
      <c r="I277" s="23">
        <v>1.5</v>
      </c>
      <c r="J277" s="23">
        <v>5.0</v>
      </c>
      <c r="K277" s="17">
        <v>15.0</v>
      </c>
      <c r="L277" s="17">
        <v>-77.1</v>
      </c>
      <c r="M277" s="23">
        <v>0.0</v>
      </c>
      <c r="N277" s="76" t="s">
        <v>126</v>
      </c>
      <c r="O277" s="23">
        <v>250.0</v>
      </c>
      <c r="P277" s="17" t="s">
        <v>127</v>
      </c>
      <c r="Q277" s="17" t="s">
        <v>28</v>
      </c>
    </row>
    <row r="278">
      <c r="A278" s="17">
        <v>16.09</v>
      </c>
      <c r="B278" s="18">
        <v>0.4875</v>
      </c>
      <c r="C278" s="18">
        <v>0.4875</v>
      </c>
      <c r="D278" s="19" t="s">
        <v>46</v>
      </c>
      <c r="E278" s="70"/>
      <c r="F278" s="71" t="s">
        <v>24</v>
      </c>
      <c r="G278" s="81">
        <v>11.0</v>
      </c>
      <c r="H278" s="23" t="s">
        <v>34</v>
      </c>
      <c r="I278" s="23">
        <v>1.5</v>
      </c>
      <c r="J278" s="23">
        <v>5.0</v>
      </c>
      <c r="K278" s="17">
        <v>7.5</v>
      </c>
      <c r="L278" s="17">
        <v>-89.6</v>
      </c>
      <c r="M278" s="23">
        <v>0.0</v>
      </c>
      <c r="N278" s="76" t="s">
        <v>126</v>
      </c>
      <c r="O278" s="23">
        <v>250.0</v>
      </c>
      <c r="P278" s="79" t="s">
        <v>128</v>
      </c>
      <c r="Q278" s="17" t="s">
        <v>28</v>
      </c>
    </row>
    <row r="279">
      <c r="A279" s="17">
        <v>16.09</v>
      </c>
      <c r="B279" s="18">
        <v>0.48819444444444443</v>
      </c>
      <c r="C279" s="18">
        <v>0.49444444444444446</v>
      </c>
      <c r="D279" s="19" t="s">
        <v>46</v>
      </c>
      <c r="E279" s="70"/>
      <c r="F279" s="71" t="s">
        <v>24</v>
      </c>
      <c r="G279" s="31">
        <v>4680.0</v>
      </c>
      <c r="H279" s="23">
        <v>501517.0</v>
      </c>
      <c r="I279" s="23">
        <v>1.5</v>
      </c>
      <c r="J279" s="23">
        <v>5.0</v>
      </c>
      <c r="K279" s="17">
        <v>7.5</v>
      </c>
      <c r="L279" s="17">
        <v>-89.6</v>
      </c>
      <c r="M279" s="23">
        <v>0.0</v>
      </c>
      <c r="N279" s="76" t="s">
        <v>126</v>
      </c>
      <c r="O279" s="23">
        <v>250.0</v>
      </c>
      <c r="P279" s="70"/>
      <c r="Q279" s="17" t="s">
        <v>28</v>
      </c>
    </row>
    <row r="280">
      <c r="A280" s="17">
        <v>16.09</v>
      </c>
      <c r="B280" s="18">
        <v>0.49444444444444446</v>
      </c>
      <c r="C280" s="18">
        <v>0.49583333333333335</v>
      </c>
      <c r="D280" s="19" t="s">
        <v>46</v>
      </c>
      <c r="E280" s="79" t="s">
        <v>47</v>
      </c>
      <c r="F280" s="48"/>
      <c r="G280" s="31">
        <v>4681.0</v>
      </c>
      <c r="H280" s="23">
        <v>10289.0</v>
      </c>
      <c r="I280" s="23">
        <v>1.5</v>
      </c>
      <c r="J280" s="23">
        <v>5.0</v>
      </c>
      <c r="K280" s="17">
        <v>7.5</v>
      </c>
      <c r="L280" s="17">
        <v>-89.6</v>
      </c>
      <c r="M280" s="23">
        <v>0.0</v>
      </c>
      <c r="N280" s="76" t="s">
        <v>126</v>
      </c>
      <c r="O280" s="23">
        <v>250.0</v>
      </c>
      <c r="P280" s="17" t="s">
        <v>129</v>
      </c>
      <c r="Q280" s="17" t="s">
        <v>28</v>
      </c>
    </row>
    <row r="281">
      <c r="A281" s="15" t="s">
        <v>130</v>
      </c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4"/>
      <c r="R281" s="16" t="s">
        <v>22</v>
      </c>
      <c r="S281" s="7"/>
      <c r="T281" s="4"/>
    </row>
    <row r="282">
      <c r="A282" s="100" t="s">
        <v>131</v>
      </c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4"/>
      <c r="R282" s="24" t="s">
        <v>29</v>
      </c>
      <c r="S282" s="7"/>
      <c r="T282" s="4"/>
    </row>
    <row r="283">
      <c r="A283" s="17">
        <v>16.09</v>
      </c>
      <c r="B283" s="18">
        <v>0.5208333333333334</v>
      </c>
      <c r="C283" s="18">
        <v>0.5229166666666667</v>
      </c>
      <c r="D283" s="19" t="s">
        <v>46</v>
      </c>
      <c r="E283" s="79" t="s">
        <v>47</v>
      </c>
      <c r="F283" s="71" t="s">
        <v>24</v>
      </c>
      <c r="G283" s="81">
        <v>4682.0</v>
      </c>
      <c r="H283" s="99"/>
      <c r="I283" s="23">
        <v>1.5</v>
      </c>
      <c r="J283" s="23">
        <v>5.0</v>
      </c>
      <c r="K283" s="17">
        <v>-1.5</v>
      </c>
      <c r="L283" s="17">
        <v>-94.9</v>
      </c>
      <c r="M283" s="23">
        <v>5.0</v>
      </c>
      <c r="N283" s="76" t="s">
        <v>67</v>
      </c>
      <c r="O283" s="23">
        <v>150.0</v>
      </c>
      <c r="P283" s="97" t="s">
        <v>132</v>
      </c>
      <c r="Q283" s="17" t="s">
        <v>28</v>
      </c>
      <c r="R283" s="101" t="s">
        <v>31</v>
      </c>
      <c r="S283" s="101" t="s">
        <v>88</v>
      </c>
      <c r="T283" s="101" t="s">
        <v>89</v>
      </c>
    </row>
    <row r="284">
      <c r="A284" s="17">
        <v>16.09</v>
      </c>
      <c r="B284" s="18">
        <v>0.5208333333333334</v>
      </c>
      <c r="C284" s="18">
        <v>0.5229166666666667</v>
      </c>
      <c r="D284" s="19" t="s">
        <v>46</v>
      </c>
      <c r="E284" s="79" t="s">
        <v>47</v>
      </c>
      <c r="F284" s="71" t="s">
        <v>24</v>
      </c>
      <c r="G284" s="81">
        <v>4683.0</v>
      </c>
      <c r="H284" s="99"/>
      <c r="I284" s="23">
        <v>1.5</v>
      </c>
      <c r="J284" s="23">
        <v>5.0</v>
      </c>
      <c r="K284" s="17">
        <v>-1.5</v>
      </c>
      <c r="L284" s="17">
        <v>-94.9</v>
      </c>
      <c r="M284" s="23">
        <v>5.0</v>
      </c>
      <c r="N284" s="76" t="s">
        <v>67</v>
      </c>
      <c r="O284" s="23">
        <v>150.0</v>
      </c>
      <c r="P284" s="86"/>
      <c r="Q284" s="17" t="s">
        <v>28</v>
      </c>
      <c r="R284" s="101" t="s">
        <v>90</v>
      </c>
      <c r="S284" s="101" t="s">
        <v>91</v>
      </c>
      <c r="T284" s="101" t="s">
        <v>89</v>
      </c>
    </row>
    <row r="285">
      <c r="A285" s="17">
        <v>16.09</v>
      </c>
      <c r="B285" s="18">
        <v>0.5208333333333334</v>
      </c>
      <c r="C285" s="18">
        <v>0.5229166666666667</v>
      </c>
      <c r="D285" s="19" t="s">
        <v>46</v>
      </c>
      <c r="E285" s="79" t="s">
        <v>47</v>
      </c>
      <c r="F285" s="71" t="s">
        <v>24</v>
      </c>
      <c r="G285" s="81">
        <v>4684.0</v>
      </c>
      <c r="H285" s="99"/>
      <c r="I285" s="23">
        <v>1.5</v>
      </c>
      <c r="J285" s="23">
        <v>5.0</v>
      </c>
      <c r="K285" s="17">
        <v>-1.5</v>
      </c>
      <c r="L285" s="17">
        <v>-94.9</v>
      </c>
      <c r="M285" s="23">
        <v>5.0</v>
      </c>
      <c r="N285" s="76" t="s">
        <v>67</v>
      </c>
      <c r="O285" s="23">
        <v>150.0</v>
      </c>
      <c r="P285" s="86"/>
      <c r="Q285" s="17" t="s">
        <v>28</v>
      </c>
      <c r="R285" s="101" t="s">
        <v>92</v>
      </c>
      <c r="S285" s="101" t="s">
        <v>93</v>
      </c>
      <c r="T285" s="101" t="s">
        <v>89</v>
      </c>
    </row>
    <row r="286">
      <c r="A286" s="17">
        <v>16.09</v>
      </c>
      <c r="B286" s="18">
        <v>0.5208333333333334</v>
      </c>
      <c r="C286" s="18">
        <v>0.5229166666666667</v>
      </c>
      <c r="D286" s="19" t="s">
        <v>46</v>
      </c>
      <c r="E286" s="79" t="s">
        <v>47</v>
      </c>
      <c r="F286" s="71" t="s">
        <v>24</v>
      </c>
      <c r="G286" s="81">
        <v>4685.0</v>
      </c>
      <c r="H286" s="99"/>
      <c r="I286" s="23">
        <v>1.5</v>
      </c>
      <c r="J286" s="23">
        <v>5.0</v>
      </c>
      <c r="K286" s="17">
        <v>-1.5</v>
      </c>
      <c r="L286" s="17">
        <v>-94.9</v>
      </c>
      <c r="M286" s="23">
        <v>5.0</v>
      </c>
      <c r="N286" s="76" t="s">
        <v>67</v>
      </c>
      <c r="O286" s="23">
        <v>150.0</v>
      </c>
      <c r="P286" s="10"/>
      <c r="Q286" s="17" t="s">
        <v>28</v>
      </c>
      <c r="R286" s="101" t="s">
        <v>94</v>
      </c>
      <c r="S286" s="101" t="s">
        <v>95</v>
      </c>
      <c r="T286" s="101" t="s">
        <v>89</v>
      </c>
    </row>
    <row r="287">
      <c r="A287" s="17">
        <v>16.09</v>
      </c>
      <c r="B287" s="18">
        <v>0.5236111111111111</v>
      </c>
      <c r="C287" s="18">
        <v>0.5256944444444445</v>
      </c>
      <c r="D287" s="19" t="s">
        <v>46</v>
      </c>
      <c r="E287" s="70"/>
      <c r="F287" s="71" t="s">
        <v>24</v>
      </c>
      <c r="G287" s="31">
        <v>4686.0</v>
      </c>
      <c r="H287" s="23">
        <v>16034.0</v>
      </c>
      <c r="I287" s="23">
        <v>1.5</v>
      </c>
      <c r="J287" s="23">
        <v>5.0</v>
      </c>
      <c r="K287" s="17">
        <v>-1.5</v>
      </c>
      <c r="L287" s="17">
        <v>-94.9</v>
      </c>
      <c r="M287" s="23">
        <v>5.0</v>
      </c>
      <c r="N287" s="76" t="s">
        <v>67</v>
      </c>
      <c r="O287" s="23">
        <v>150.0</v>
      </c>
      <c r="P287" s="70"/>
      <c r="Q287" s="17" t="s">
        <v>28</v>
      </c>
      <c r="R287" s="101" t="s">
        <v>96</v>
      </c>
      <c r="S287" s="101" t="s">
        <v>97</v>
      </c>
      <c r="T287" s="101" t="s">
        <v>89</v>
      </c>
    </row>
    <row r="288">
      <c r="A288" s="17">
        <v>16.09</v>
      </c>
      <c r="B288" s="18">
        <v>0.5263888888888889</v>
      </c>
      <c r="C288" s="18">
        <v>0.5291666666666667</v>
      </c>
      <c r="D288" s="19" t="s">
        <v>46</v>
      </c>
      <c r="E288" s="74" t="s">
        <v>64</v>
      </c>
      <c r="F288" s="71" t="s">
        <v>24</v>
      </c>
      <c r="G288" s="137">
        <v>4687.0</v>
      </c>
      <c r="H288" s="23">
        <v>480250.0</v>
      </c>
      <c r="I288" s="23" t="s">
        <v>133</v>
      </c>
      <c r="J288" s="23" t="s">
        <v>133</v>
      </c>
      <c r="K288" s="17">
        <v>-1.5</v>
      </c>
      <c r="L288" s="17">
        <v>-94.9</v>
      </c>
      <c r="M288" s="23">
        <v>5.0</v>
      </c>
      <c r="N288" s="76" t="s">
        <v>67</v>
      </c>
      <c r="O288" s="23">
        <v>150.0</v>
      </c>
      <c r="P288" s="74" t="s">
        <v>65</v>
      </c>
      <c r="Q288" s="17" t="s">
        <v>28</v>
      </c>
      <c r="R288" s="17" t="s">
        <v>98</v>
      </c>
      <c r="S288" s="17" t="s">
        <v>34</v>
      </c>
      <c r="T288" s="17" t="s">
        <v>99</v>
      </c>
    </row>
    <row r="289">
      <c r="A289" s="17">
        <v>16.09</v>
      </c>
      <c r="B289" s="18">
        <v>0.5298611111111111</v>
      </c>
      <c r="C289" s="18">
        <v>0.5361111111111111</v>
      </c>
      <c r="D289" s="19" t="s">
        <v>46</v>
      </c>
      <c r="E289" s="70"/>
      <c r="F289" s="71" t="s">
        <v>24</v>
      </c>
      <c r="G289" s="31">
        <v>4688.0</v>
      </c>
      <c r="H289" s="23">
        <v>509751.0</v>
      </c>
      <c r="I289" s="23">
        <v>1.5</v>
      </c>
      <c r="J289" s="23">
        <v>5.0</v>
      </c>
      <c r="K289" s="17">
        <v>-1.5</v>
      </c>
      <c r="L289" s="17">
        <v>-94.9</v>
      </c>
      <c r="M289" s="23">
        <v>5.0</v>
      </c>
      <c r="N289" s="76" t="s">
        <v>67</v>
      </c>
      <c r="O289" s="23">
        <v>150.0</v>
      </c>
      <c r="P289" s="70"/>
      <c r="Q289" s="17" t="s">
        <v>28</v>
      </c>
      <c r="R289" s="29" t="s">
        <v>100</v>
      </c>
      <c r="S289" s="29" t="s">
        <v>67</v>
      </c>
      <c r="T289" s="29" t="s">
        <v>32</v>
      </c>
    </row>
    <row r="290">
      <c r="A290" s="17">
        <v>16.09</v>
      </c>
      <c r="B290" s="18">
        <v>0.5368055555555555</v>
      </c>
      <c r="C290" s="18">
        <v>0.5381944444444444</v>
      </c>
      <c r="D290" s="19" t="s">
        <v>46</v>
      </c>
      <c r="E290" s="70"/>
      <c r="F290" s="71" t="s">
        <v>24</v>
      </c>
      <c r="G290" s="31">
        <v>4689.0</v>
      </c>
      <c r="H290" s="23">
        <v>139251.0</v>
      </c>
      <c r="I290" s="23">
        <v>1.5</v>
      </c>
      <c r="J290" s="23">
        <v>5.0</v>
      </c>
      <c r="K290" s="17">
        <v>-4.0</v>
      </c>
      <c r="L290" s="17">
        <v>-96.7</v>
      </c>
      <c r="M290" s="23">
        <v>5.0</v>
      </c>
      <c r="N290" s="76" t="s">
        <v>67</v>
      </c>
      <c r="O290" s="23">
        <v>150.0</v>
      </c>
      <c r="P290" s="70"/>
      <c r="Q290" s="17" t="s">
        <v>28</v>
      </c>
      <c r="R290" s="17" t="s">
        <v>101</v>
      </c>
      <c r="S290" s="17" t="s">
        <v>34</v>
      </c>
      <c r="T290" s="17" t="s">
        <v>35</v>
      </c>
    </row>
    <row r="291">
      <c r="A291" s="17">
        <v>16.09</v>
      </c>
      <c r="B291" s="18">
        <v>0.5402777777777777</v>
      </c>
      <c r="C291" s="18">
        <v>0.5465277777777777</v>
      </c>
      <c r="D291" s="19" t="s">
        <v>46</v>
      </c>
      <c r="E291" s="70"/>
      <c r="F291" s="71" t="s">
        <v>24</v>
      </c>
      <c r="G291" s="31">
        <v>4690.0</v>
      </c>
      <c r="H291" s="23">
        <v>533700.0</v>
      </c>
      <c r="I291" s="23">
        <v>1.5</v>
      </c>
      <c r="J291" s="23">
        <v>5.0</v>
      </c>
      <c r="K291" s="17">
        <v>26.0</v>
      </c>
      <c r="L291" s="17">
        <v>-76.7</v>
      </c>
      <c r="M291" s="23">
        <v>5.0</v>
      </c>
      <c r="N291" s="76" t="s">
        <v>67</v>
      </c>
      <c r="O291" s="23">
        <v>150.0</v>
      </c>
      <c r="P291" s="117" t="s">
        <v>72</v>
      </c>
      <c r="Q291" s="17" t="s">
        <v>28</v>
      </c>
    </row>
    <row r="292">
      <c r="A292" s="17">
        <v>16.09</v>
      </c>
      <c r="B292" s="18">
        <v>0.5472222222222223</v>
      </c>
      <c r="C292" s="18">
        <v>0.5534722222222223</v>
      </c>
      <c r="D292" s="19" t="s">
        <v>46</v>
      </c>
      <c r="E292" s="70"/>
      <c r="F292" s="71" t="s">
        <v>24</v>
      </c>
      <c r="G292" s="31">
        <v>4691.0</v>
      </c>
      <c r="H292" s="23">
        <v>507544.0</v>
      </c>
      <c r="I292" s="23">
        <v>1.5</v>
      </c>
      <c r="J292" s="23">
        <v>5.0</v>
      </c>
      <c r="K292" s="17">
        <v>26.0</v>
      </c>
      <c r="L292" s="17">
        <v>-91.7</v>
      </c>
      <c r="M292" s="23">
        <v>5.0</v>
      </c>
      <c r="N292" s="76" t="s">
        <v>67</v>
      </c>
      <c r="O292" s="23">
        <v>150.0</v>
      </c>
      <c r="P292" s="17" t="s">
        <v>134</v>
      </c>
      <c r="Q292" s="17" t="s">
        <v>28</v>
      </c>
    </row>
    <row r="293">
      <c r="A293" s="58">
        <v>16.09</v>
      </c>
      <c r="B293" s="59">
        <v>0.55625</v>
      </c>
      <c r="C293" s="59">
        <v>0.6125</v>
      </c>
      <c r="D293" s="118" t="s">
        <v>46</v>
      </c>
      <c r="E293" s="62" t="s">
        <v>43</v>
      </c>
      <c r="F293" s="120" t="s">
        <v>24</v>
      </c>
      <c r="G293" s="121">
        <v>4692.0</v>
      </c>
      <c r="H293" s="122">
        <v>4461933.0</v>
      </c>
      <c r="I293" s="122">
        <v>1.5</v>
      </c>
      <c r="J293" s="122">
        <v>5.0</v>
      </c>
      <c r="K293" s="58">
        <v>26.0</v>
      </c>
      <c r="L293" s="58">
        <v>-106.7</v>
      </c>
      <c r="M293" s="122">
        <v>5.0</v>
      </c>
      <c r="N293" s="123" t="s">
        <v>67</v>
      </c>
      <c r="O293" s="122">
        <v>150.0</v>
      </c>
      <c r="P293" s="58" t="s">
        <v>135</v>
      </c>
      <c r="Q293" s="58" t="s">
        <v>28</v>
      </c>
    </row>
    <row r="294">
      <c r="A294" s="17">
        <v>16.09</v>
      </c>
      <c r="B294" s="18">
        <v>0.6138888888888889</v>
      </c>
      <c r="C294" s="18">
        <v>0.6201388888888889</v>
      </c>
      <c r="D294" s="19" t="s">
        <v>46</v>
      </c>
      <c r="E294" s="70"/>
      <c r="F294" s="71" t="s">
        <v>24</v>
      </c>
      <c r="G294" s="31">
        <v>4693.0</v>
      </c>
      <c r="H294" s="23">
        <v>503690.0</v>
      </c>
      <c r="I294" s="23">
        <v>1.5</v>
      </c>
      <c r="J294" s="23">
        <v>5.0</v>
      </c>
      <c r="K294" s="17">
        <v>11.0</v>
      </c>
      <c r="L294" s="17">
        <v>-111.7</v>
      </c>
      <c r="M294" s="23">
        <v>5.0</v>
      </c>
      <c r="N294" s="76" t="s">
        <v>67</v>
      </c>
      <c r="O294" s="23">
        <v>150.0</v>
      </c>
      <c r="P294" s="70"/>
      <c r="Q294" s="17" t="s">
        <v>28</v>
      </c>
    </row>
    <row r="295">
      <c r="A295" s="17">
        <v>16.09</v>
      </c>
      <c r="B295" s="18">
        <v>0.6201388888888889</v>
      </c>
      <c r="C295" s="18">
        <v>0.6270833333333333</v>
      </c>
      <c r="D295" s="19" t="s">
        <v>46</v>
      </c>
      <c r="E295" s="70"/>
      <c r="F295" s="71" t="s">
        <v>24</v>
      </c>
      <c r="G295" s="31">
        <v>4694.0</v>
      </c>
      <c r="H295" s="23">
        <v>502160.0</v>
      </c>
      <c r="I295" s="23">
        <v>1.5</v>
      </c>
      <c r="J295" s="23">
        <v>5.0</v>
      </c>
      <c r="K295" s="17">
        <v>11.0</v>
      </c>
      <c r="L295" s="17">
        <v>-91.7</v>
      </c>
      <c r="M295" s="23">
        <v>5.0</v>
      </c>
      <c r="N295" s="76" t="s">
        <v>67</v>
      </c>
      <c r="O295" s="23">
        <v>150.0</v>
      </c>
      <c r="P295" s="70"/>
      <c r="Q295" s="17" t="s">
        <v>28</v>
      </c>
    </row>
    <row r="296">
      <c r="A296" s="17">
        <v>16.09</v>
      </c>
      <c r="B296" s="18">
        <v>0.6270833333333333</v>
      </c>
      <c r="C296" s="18">
        <v>0.6340277777777777</v>
      </c>
      <c r="D296" s="19" t="s">
        <v>46</v>
      </c>
      <c r="E296" s="70"/>
      <c r="F296" s="71" t="s">
        <v>24</v>
      </c>
      <c r="G296" s="31">
        <v>4695.0</v>
      </c>
      <c r="H296" s="23">
        <v>504339.0</v>
      </c>
      <c r="I296" s="23">
        <v>1.5</v>
      </c>
      <c r="J296" s="23">
        <v>5.0</v>
      </c>
      <c r="K296" s="17">
        <v>11.0</v>
      </c>
      <c r="L296" s="17">
        <v>-76.7</v>
      </c>
      <c r="M296" s="23">
        <v>5.0</v>
      </c>
      <c r="N296" s="76" t="s">
        <v>67</v>
      </c>
      <c r="O296" s="23">
        <v>150.0</v>
      </c>
      <c r="P296" s="70"/>
      <c r="Q296" s="17" t="s">
        <v>28</v>
      </c>
    </row>
    <row r="297">
      <c r="A297" s="17">
        <v>16.09</v>
      </c>
      <c r="B297" s="18">
        <v>0.6340277777777777</v>
      </c>
      <c r="C297" s="18">
        <v>0.6409722222222223</v>
      </c>
      <c r="D297" s="19" t="s">
        <v>46</v>
      </c>
      <c r="E297" s="70"/>
      <c r="F297" s="71" t="s">
        <v>24</v>
      </c>
      <c r="G297" s="31">
        <v>4696.0</v>
      </c>
      <c r="H297" s="23">
        <v>531186.0</v>
      </c>
      <c r="I297" s="23">
        <v>1.5</v>
      </c>
      <c r="J297" s="23">
        <v>5.0</v>
      </c>
      <c r="K297" s="17">
        <v>-4.0</v>
      </c>
      <c r="L297" s="17">
        <v>-76.7</v>
      </c>
      <c r="M297" s="23">
        <v>5.0</v>
      </c>
      <c r="N297" s="76" t="s">
        <v>67</v>
      </c>
      <c r="O297" s="23">
        <v>150.0</v>
      </c>
      <c r="P297" s="70"/>
      <c r="Q297" s="17" t="s">
        <v>28</v>
      </c>
    </row>
    <row r="298">
      <c r="A298" s="17">
        <v>16.09</v>
      </c>
      <c r="B298" s="18">
        <v>0.6409722222222223</v>
      </c>
      <c r="C298" s="18">
        <v>0.6472222222222223</v>
      </c>
      <c r="D298" s="19" t="s">
        <v>46</v>
      </c>
      <c r="E298" s="70"/>
      <c r="F298" s="71" t="s">
        <v>24</v>
      </c>
      <c r="G298" s="31">
        <v>4697.0</v>
      </c>
      <c r="H298" s="23">
        <v>501058.0</v>
      </c>
      <c r="I298" s="23">
        <v>1.5</v>
      </c>
      <c r="J298" s="23">
        <v>5.0</v>
      </c>
      <c r="K298" s="17">
        <v>-4.0</v>
      </c>
      <c r="L298" s="17">
        <v>-91.7</v>
      </c>
      <c r="M298" s="23">
        <v>5.0</v>
      </c>
      <c r="N298" s="76" t="s">
        <v>67</v>
      </c>
      <c r="O298" s="23">
        <v>150.0</v>
      </c>
      <c r="P298" s="70"/>
      <c r="Q298" s="17" t="s">
        <v>28</v>
      </c>
    </row>
    <row r="299">
      <c r="A299" s="17">
        <v>16.09</v>
      </c>
      <c r="B299" s="18">
        <v>0.6479166666666667</v>
      </c>
      <c r="C299" s="18">
        <v>0.6548611111111111</v>
      </c>
      <c r="D299" s="19" t="s">
        <v>60</v>
      </c>
      <c r="E299" s="70"/>
      <c r="F299" s="71" t="s">
        <v>24</v>
      </c>
      <c r="G299" s="31">
        <v>4698.0</v>
      </c>
      <c r="H299" s="23">
        <v>501561.0</v>
      </c>
      <c r="I299" s="23">
        <v>1.4</v>
      </c>
      <c r="J299" s="23">
        <v>5.0</v>
      </c>
      <c r="K299" s="17">
        <v>-4.0</v>
      </c>
      <c r="L299" s="17">
        <v>-111.7</v>
      </c>
      <c r="M299" s="23">
        <v>5.0</v>
      </c>
      <c r="N299" s="76" t="s">
        <v>67</v>
      </c>
      <c r="O299" s="23">
        <v>150.0</v>
      </c>
      <c r="P299" s="70"/>
      <c r="Q299" s="17" t="s">
        <v>28</v>
      </c>
    </row>
    <row r="300">
      <c r="A300" s="17">
        <v>16.09</v>
      </c>
      <c r="B300" s="18">
        <v>0.6548611111111111</v>
      </c>
      <c r="C300" s="18">
        <v>0.6618055555555555</v>
      </c>
      <c r="D300" s="19" t="s">
        <v>60</v>
      </c>
      <c r="E300" s="70"/>
      <c r="F300" s="71" t="s">
        <v>24</v>
      </c>
      <c r="G300" s="31">
        <v>4699.0</v>
      </c>
      <c r="H300" s="23">
        <v>501868.0</v>
      </c>
      <c r="I300" s="23">
        <v>1.4</v>
      </c>
      <c r="J300" s="23">
        <v>5.0</v>
      </c>
      <c r="K300" s="17">
        <v>-19.0</v>
      </c>
      <c r="L300" s="17">
        <v>-111.7</v>
      </c>
      <c r="M300" s="23">
        <v>5.0</v>
      </c>
      <c r="N300" s="76" t="s">
        <v>67</v>
      </c>
      <c r="O300" s="23">
        <v>150.0</v>
      </c>
      <c r="P300" s="70"/>
      <c r="Q300" s="17" t="s">
        <v>28</v>
      </c>
    </row>
    <row r="301">
      <c r="A301" s="17">
        <v>16.09</v>
      </c>
      <c r="B301" s="18">
        <v>0.6618055555555555</v>
      </c>
      <c r="C301" s="18">
        <v>0.66875</v>
      </c>
      <c r="D301" s="19" t="s">
        <v>60</v>
      </c>
      <c r="E301" s="70"/>
      <c r="F301" s="71" t="s">
        <v>24</v>
      </c>
      <c r="G301" s="31">
        <v>4700.0</v>
      </c>
      <c r="H301" s="23">
        <v>503978.0</v>
      </c>
      <c r="I301" s="23">
        <v>1.4</v>
      </c>
      <c r="J301" s="23">
        <v>5.0</v>
      </c>
      <c r="K301" s="17">
        <v>-19.0</v>
      </c>
      <c r="L301" s="17">
        <v>-91.7</v>
      </c>
      <c r="M301" s="23">
        <v>5.0</v>
      </c>
      <c r="N301" s="76" t="s">
        <v>67</v>
      </c>
      <c r="O301" s="23">
        <v>150.0</v>
      </c>
      <c r="P301" s="70"/>
      <c r="Q301" s="17" t="s">
        <v>28</v>
      </c>
    </row>
    <row r="302">
      <c r="A302" s="17">
        <v>16.09</v>
      </c>
      <c r="B302" s="18">
        <v>0.66875</v>
      </c>
      <c r="C302" s="18">
        <v>0.6763888888888889</v>
      </c>
      <c r="D302" s="19" t="s">
        <v>60</v>
      </c>
      <c r="E302" s="70"/>
      <c r="F302" s="71" t="s">
        <v>24</v>
      </c>
      <c r="G302" s="31">
        <v>4701.0</v>
      </c>
      <c r="H302" s="23">
        <v>543941.0</v>
      </c>
      <c r="I302" s="23">
        <v>1.4</v>
      </c>
      <c r="J302" s="23">
        <v>5.0</v>
      </c>
      <c r="K302" s="17">
        <v>-19.0</v>
      </c>
      <c r="L302" s="17">
        <v>-76.7</v>
      </c>
      <c r="M302" s="23">
        <v>5.0</v>
      </c>
      <c r="N302" s="76" t="s">
        <v>67</v>
      </c>
      <c r="O302" s="23">
        <v>150.0</v>
      </c>
      <c r="P302" s="70"/>
      <c r="Q302" s="17" t="s">
        <v>28</v>
      </c>
    </row>
    <row r="303">
      <c r="A303" s="17">
        <v>16.09</v>
      </c>
      <c r="B303" s="18">
        <v>0.6770833333333334</v>
      </c>
      <c r="C303" s="18">
        <v>0.6840277777777778</v>
      </c>
      <c r="D303" s="19" t="s">
        <v>60</v>
      </c>
      <c r="E303" s="70"/>
      <c r="F303" s="71" t="s">
        <v>24</v>
      </c>
      <c r="G303" s="31">
        <v>4702.0</v>
      </c>
      <c r="H303" s="23">
        <v>523746.0</v>
      </c>
      <c r="I303" s="23">
        <v>1.4</v>
      </c>
      <c r="J303" s="23">
        <v>5.0</v>
      </c>
      <c r="K303" s="17">
        <v>26.0</v>
      </c>
      <c r="L303" s="17">
        <v>-111.7</v>
      </c>
      <c r="M303" s="23">
        <v>5.0</v>
      </c>
      <c r="N303" s="76" t="s">
        <v>67</v>
      </c>
      <c r="O303" s="23">
        <v>150.0</v>
      </c>
      <c r="P303" s="70"/>
      <c r="Q303" s="70"/>
    </row>
    <row r="304">
      <c r="A304" s="105">
        <v>16.09</v>
      </c>
      <c r="B304" s="106">
        <v>0.6847222222222222</v>
      </c>
      <c r="C304" s="106">
        <v>0.6881944444444444</v>
      </c>
      <c r="D304" s="107" t="s">
        <v>60</v>
      </c>
      <c r="E304" s="108"/>
      <c r="F304" s="109" t="s">
        <v>24</v>
      </c>
      <c r="G304" s="110">
        <v>4703.0</v>
      </c>
      <c r="H304" s="111">
        <v>509215.0</v>
      </c>
      <c r="I304" s="111">
        <v>5.5</v>
      </c>
      <c r="J304" s="111">
        <v>3.0</v>
      </c>
      <c r="K304" s="105">
        <v>26.0</v>
      </c>
      <c r="L304" s="105">
        <v>-106.7</v>
      </c>
      <c r="M304" s="111">
        <v>5.0</v>
      </c>
      <c r="N304" s="112" t="s">
        <v>67</v>
      </c>
      <c r="O304" s="111">
        <v>150.0</v>
      </c>
      <c r="P304" s="113" t="s">
        <v>105</v>
      </c>
      <c r="Q304" s="108"/>
      <c r="R304" s="114"/>
      <c r="S304" s="114"/>
      <c r="T304" s="114"/>
      <c r="U304" s="114"/>
      <c r="V304" s="114"/>
      <c r="W304" s="114"/>
    </row>
    <row r="305">
      <c r="A305" s="17">
        <v>16.09</v>
      </c>
      <c r="B305" s="18">
        <v>0.6888888888888889</v>
      </c>
      <c r="C305" s="18">
        <v>0.6923611111111111</v>
      </c>
      <c r="D305" s="19" t="s">
        <v>60</v>
      </c>
      <c r="E305" s="70"/>
      <c r="F305" s="71" t="s">
        <v>24</v>
      </c>
      <c r="G305" s="31">
        <v>4704.0</v>
      </c>
      <c r="H305" s="23">
        <v>543769.0</v>
      </c>
      <c r="I305" s="23">
        <v>5.5</v>
      </c>
      <c r="J305" s="23">
        <v>3.0</v>
      </c>
      <c r="K305" s="17">
        <v>26.0</v>
      </c>
      <c r="L305" s="17">
        <v>-76.7</v>
      </c>
      <c r="M305" s="23">
        <v>5.0</v>
      </c>
      <c r="N305" s="76" t="s">
        <v>67</v>
      </c>
      <c r="O305" s="23">
        <v>150.0</v>
      </c>
      <c r="P305" s="70"/>
      <c r="Q305" s="70"/>
    </row>
    <row r="306">
      <c r="A306" s="17">
        <v>16.09</v>
      </c>
      <c r="B306" s="18">
        <v>0.6923611111111111</v>
      </c>
      <c r="C306" s="18">
        <v>0.6965277777777777</v>
      </c>
      <c r="D306" s="19" t="s">
        <v>60</v>
      </c>
      <c r="E306" s="70"/>
      <c r="F306" s="71" t="s">
        <v>24</v>
      </c>
      <c r="G306" s="31">
        <v>4705.0</v>
      </c>
      <c r="H306" s="23">
        <v>626975.0</v>
      </c>
      <c r="I306" s="23">
        <v>5.5</v>
      </c>
      <c r="J306" s="23">
        <v>3.0</v>
      </c>
      <c r="K306" s="17">
        <v>11.0</v>
      </c>
      <c r="L306" s="17">
        <v>-76.7</v>
      </c>
      <c r="M306" s="23">
        <v>5.0</v>
      </c>
      <c r="N306" s="76" t="s">
        <v>67</v>
      </c>
      <c r="O306" s="23">
        <v>150.0</v>
      </c>
      <c r="P306" s="70"/>
      <c r="Q306" s="70"/>
    </row>
    <row r="307">
      <c r="A307" s="17">
        <v>16.09</v>
      </c>
      <c r="B307" s="18">
        <v>0.6965277777777777</v>
      </c>
      <c r="C307" s="18">
        <v>0.7006944444444444</v>
      </c>
      <c r="D307" s="19" t="s">
        <v>60</v>
      </c>
      <c r="E307" s="70"/>
      <c r="F307" s="71" t="s">
        <v>24</v>
      </c>
      <c r="G307" s="31">
        <v>4706.0</v>
      </c>
      <c r="H307" s="23">
        <v>550631.0</v>
      </c>
      <c r="I307" s="23">
        <v>6.0</v>
      </c>
      <c r="J307" s="23">
        <v>3.0</v>
      </c>
      <c r="K307" s="17">
        <v>11.0</v>
      </c>
      <c r="L307" s="17">
        <v>-106.7</v>
      </c>
      <c r="M307" s="23">
        <v>5.0</v>
      </c>
      <c r="N307" s="76" t="s">
        <v>67</v>
      </c>
      <c r="O307" s="23">
        <v>150.0</v>
      </c>
      <c r="P307" s="70"/>
      <c r="Q307" s="70"/>
    </row>
    <row r="308">
      <c r="A308" s="105">
        <v>16.09</v>
      </c>
      <c r="B308" s="106">
        <v>0.7013888888888888</v>
      </c>
      <c r="C308" s="106">
        <v>0.7041666666666667</v>
      </c>
      <c r="D308" s="107" t="s">
        <v>60</v>
      </c>
      <c r="E308" s="108"/>
      <c r="F308" s="109" t="s">
        <v>24</v>
      </c>
      <c r="G308" s="110">
        <v>4707.0</v>
      </c>
      <c r="H308" s="111">
        <v>526239.0</v>
      </c>
      <c r="I308" s="111">
        <v>4.0</v>
      </c>
      <c r="J308" s="111">
        <v>1.0</v>
      </c>
      <c r="K308" s="105">
        <v>11.0</v>
      </c>
      <c r="L308" s="105">
        <v>-106.7</v>
      </c>
      <c r="M308" s="111">
        <v>5.0</v>
      </c>
      <c r="N308" s="112" t="s">
        <v>67</v>
      </c>
      <c r="O308" s="111">
        <v>150.0</v>
      </c>
      <c r="P308" s="113" t="s">
        <v>110</v>
      </c>
      <c r="Q308" s="108"/>
      <c r="R308" s="114"/>
      <c r="S308" s="114"/>
      <c r="T308" s="114"/>
      <c r="U308" s="114"/>
      <c r="V308" s="114"/>
      <c r="W308" s="114"/>
    </row>
    <row r="309">
      <c r="A309" s="17">
        <v>16.09</v>
      </c>
      <c r="B309" s="18">
        <v>0.7041666666666667</v>
      </c>
      <c r="C309" s="18">
        <v>0.7069444444444445</v>
      </c>
      <c r="D309" s="19" t="s">
        <v>60</v>
      </c>
      <c r="E309" s="70"/>
      <c r="F309" s="71" t="s">
        <v>24</v>
      </c>
      <c r="G309" s="31">
        <v>4708.0</v>
      </c>
      <c r="H309" s="23">
        <v>502589.0</v>
      </c>
      <c r="I309" s="23">
        <v>4.0</v>
      </c>
      <c r="J309" s="23">
        <v>1.0</v>
      </c>
      <c r="K309" s="17">
        <v>26.0</v>
      </c>
      <c r="L309" s="17">
        <v>-106.7</v>
      </c>
      <c r="M309" s="23">
        <v>5.0</v>
      </c>
      <c r="N309" s="76" t="s">
        <v>67</v>
      </c>
      <c r="O309" s="23">
        <v>150.0</v>
      </c>
      <c r="P309" s="70"/>
      <c r="Q309" s="70"/>
    </row>
    <row r="310">
      <c r="A310" s="17">
        <v>16.09</v>
      </c>
      <c r="B310" s="18">
        <v>0.7069444444444445</v>
      </c>
      <c r="C310" s="18">
        <v>0.7104166666666667</v>
      </c>
      <c r="D310" s="19" t="s">
        <v>60</v>
      </c>
      <c r="E310" s="70"/>
      <c r="F310" s="71" t="s">
        <v>24</v>
      </c>
      <c r="G310" s="31">
        <v>4709.0</v>
      </c>
      <c r="H310" s="23">
        <v>504671.0</v>
      </c>
      <c r="I310" s="23">
        <v>4.5</v>
      </c>
      <c r="J310" s="23">
        <v>1.0</v>
      </c>
      <c r="K310" s="17">
        <v>26.0</v>
      </c>
      <c r="L310" s="17">
        <v>-76.7</v>
      </c>
      <c r="M310" s="23">
        <v>5.0</v>
      </c>
      <c r="N310" s="76" t="s">
        <v>67</v>
      </c>
      <c r="O310" s="23">
        <v>150.0</v>
      </c>
      <c r="P310" s="70"/>
      <c r="Q310" s="70"/>
    </row>
    <row r="311">
      <c r="A311" s="17">
        <v>16.09</v>
      </c>
      <c r="B311" s="18">
        <v>0.7104166666666667</v>
      </c>
      <c r="C311" s="18">
        <v>0.7131944444444445</v>
      </c>
      <c r="D311" s="19" t="s">
        <v>60</v>
      </c>
      <c r="E311" s="70"/>
      <c r="F311" s="71" t="s">
        <v>24</v>
      </c>
      <c r="G311" s="31">
        <v>4710.0</v>
      </c>
      <c r="H311" s="23">
        <v>514286.0</v>
      </c>
      <c r="I311" s="23">
        <v>4.5</v>
      </c>
      <c r="J311" s="23">
        <v>1.0</v>
      </c>
      <c r="K311" s="17">
        <v>11.0</v>
      </c>
      <c r="L311" s="17">
        <v>-76.7</v>
      </c>
      <c r="M311" s="23">
        <v>5.0</v>
      </c>
      <c r="N311" s="76" t="s">
        <v>67</v>
      </c>
      <c r="O311" s="23">
        <v>150.0</v>
      </c>
      <c r="P311" s="70"/>
      <c r="Q311" s="70"/>
    </row>
    <row r="312">
      <c r="A312" s="17">
        <v>16.09</v>
      </c>
      <c r="B312" s="18">
        <v>0.7152777777777778</v>
      </c>
      <c r="C312" s="18">
        <v>0.71875</v>
      </c>
      <c r="D312" s="19" t="s">
        <v>60</v>
      </c>
      <c r="E312" s="70"/>
      <c r="F312" s="71" t="s">
        <v>24</v>
      </c>
      <c r="G312" s="31">
        <v>4711.0</v>
      </c>
      <c r="H312" s="23">
        <v>752424.0</v>
      </c>
      <c r="I312" s="23">
        <v>4.5</v>
      </c>
      <c r="J312" s="23">
        <v>1.0</v>
      </c>
      <c r="K312" s="17">
        <v>-4.0</v>
      </c>
      <c r="L312" s="17">
        <v>-76.7</v>
      </c>
      <c r="M312" s="23">
        <v>5.0</v>
      </c>
      <c r="N312" s="76" t="s">
        <v>67</v>
      </c>
      <c r="O312" s="23">
        <v>150.0</v>
      </c>
      <c r="P312" s="70"/>
      <c r="Q312" s="70"/>
      <c r="R312" s="16" t="s">
        <v>22</v>
      </c>
      <c r="S312" s="7"/>
      <c r="T312" s="4"/>
    </row>
    <row r="313">
      <c r="A313" s="17">
        <v>16.09</v>
      </c>
      <c r="B313" s="18">
        <v>0.7194444444444444</v>
      </c>
      <c r="C313" s="18">
        <v>0.7222222222222222</v>
      </c>
      <c r="D313" s="19" t="s">
        <v>60</v>
      </c>
      <c r="E313" s="70"/>
      <c r="F313" s="71" t="s">
        <v>24</v>
      </c>
      <c r="G313" s="31">
        <v>4712.0</v>
      </c>
      <c r="H313" s="23">
        <v>503811.0</v>
      </c>
      <c r="I313" s="23">
        <v>4.5</v>
      </c>
      <c r="J313" s="23">
        <v>1.0</v>
      </c>
      <c r="K313" s="17">
        <v>-19.0</v>
      </c>
      <c r="L313" s="17">
        <v>-76.7</v>
      </c>
      <c r="M313" s="23">
        <v>5.0</v>
      </c>
      <c r="N313" s="76" t="s">
        <v>67</v>
      </c>
      <c r="O313" s="23">
        <v>150.0</v>
      </c>
      <c r="P313" s="70"/>
      <c r="Q313" s="70"/>
      <c r="R313" s="24" t="s">
        <v>29</v>
      </c>
      <c r="S313" s="7"/>
      <c r="T313" s="4"/>
    </row>
    <row r="314">
      <c r="A314" s="17">
        <v>16.09</v>
      </c>
      <c r="B314" s="18">
        <v>0.7222222222222222</v>
      </c>
      <c r="C314" s="18">
        <v>0.725</v>
      </c>
      <c r="D314" s="19" t="s">
        <v>60</v>
      </c>
      <c r="E314" s="70"/>
      <c r="F314" s="71" t="s">
        <v>24</v>
      </c>
      <c r="G314" s="31">
        <v>4713.0</v>
      </c>
      <c r="H314" s="23">
        <v>524389.0</v>
      </c>
      <c r="I314" s="23">
        <v>4.5</v>
      </c>
      <c r="J314" s="23">
        <v>1.0</v>
      </c>
      <c r="K314" s="17">
        <v>-19.0</v>
      </c>
      <c r="L314" s="17">
        <v>-106.7</v>
      </c>
      <c r="M314" s="23">
        <v>5.0</v>
      </c>
      <c r="N314" s="76" t="s">
        <v>67</v>
      </c>
      <c r="O314" s="23">
        <v>150.0</v>
      </c>
      <c r="P314" s="70"/>
      <c r="Q314" s="70"/>
      <c r="R314" s="101" t="s">
        <v>31</v>
      </c>
      <c r="S314" s="101" t="s">
        <v>136</v>
      </c>
      <c r="T314" s="101" t="s">
        <v>89</v>
      </c>
    </row>
    <row r="315">
      <c r="A315" s="17">
        <v>16.09</v>
      </c>
      <c r="B315" s="18">
        <v>0.7256944444444444</v>
      </c>
      <c r="C315" s="18">
        <v>0.7284722222222222</v>
      </c>
      <c r="D315" s="19" t="s">
        <v>60</v>
      </c>
      <c r="E315" s="70"/>
      <c r="F315" s="71" t="s">
        <v>24</v>
      </c>
      <c r="G315" s="31">
        <v>4714.0</v>
      </c>
      <c r="H315" s="23">
        <v>512917.0</v>
      </c>
      <c r="I315" s="23">
        <v>4.5</v>
      </c>
      <c r="J315" s="23">
        <v>1.0</v>
      </c>
      <c r="K315" s="17">
        <v>-4.1</v>
      </c>
      <c r="L315" s="17">
        <v>-106.7</v>
      </c>
      <c r="M315" s="23">
        <v>5.0</v>
      </c>
      <c r="N315" s="76" t="s">
        <v>67</v>
      </c>
      <c r="O315" s="23">
        <v>150.0</v>
      </c>
      <c r="P315" s="70"/>
      <c r="Q315" s="70"/>
      <c r="R315" s="101" t="s">
        <v>90</v>
      </c>
      <c r="S315" s="101" t="s">
        <v>137</v>
      </c>
      <c r="T315" s="101" t="s">
        <v>89</v>
      </c>
    </row>
    <row r="316">
      <c r="A316" s="100" t="s">
        <v>138</v>
      </c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4"/>
      <c r="R316" s="101" t="s">
        <v>92</v>
      </c>
      <c r="S316" s="101" t="s">
        <v>139</v>
      </c>
      <c r="T316" s="101" t="s">
        <v>89</v>
      </c>
    </row>
    <row r="317">
      <c r="A317" s="17">
        <v>16.09</v>
      </c>
      <c r="B317" s="18">
        <v>0.7951388888888888</v>
      </c>
      <c r="C317" s="18">
        <v>0.7986111111111112</v>
      </c>
      <c r="D317" s="19" t="s">
        <v>36</v>
      </c>
      <c r="E317" s="79" t="s">
        <v>47</v>
      </c>
      <c r="F317" s="71" t="s">
        <v>24</v>
      </c>
      <c r="G317" s="31">
        <v>4715.0</v>
      </c>
      <c r="H317" s="23">
        <v>188062.0</v>
      </c>
      <c r="I317" s="23">
        <v>1.5</v>
      </c>
      <c r="J317" s="23">
        <v>5.0</v>
      </c>
      <c r="K317" s="17">
        <v>6.0</v>
      </c>
      <c r="L317" s="17">
        <v>-91.4</v>
      </c>
      <c r="M317" s="23">
        <v>15.0</v>
      </c>
      <c r="N317" s="76" t="s">
        <v>67</v>
      </c>
      <c r="O317" s="23">
        <v>150.0</v>
      </c>
      <c r="P317" s="17" t="s">
        <v>140</v>
      </c>
      <c r="Q317" s="17" t="s">
        <v>28</v>
      </c>
      <c r="R317" s="101" t="s">
        <v>94</v>
      </c>
      <c r="S317" s="101" t="s">
        <v>141</v>
      </c>
      <c r="T317" s="101" t="s">
        <v>89</v>
      </c>
    </row>
    <row r="318">
      <c r="A318" s="17">
        <v>16.09</v>
      </c>
      <c r="B318" s="18">
        <v>0.7986111111111112</v>
      </c>
      <c r="C318" s="18">
        <v>0.8055555555555556</v>
      </c>
      <c r="D318" s="19" t="s">
        <v>36</v>
      </c>
      <c r="E318" s="70"/>
      <c r="F318" s="71" t="s">
        <v>24</v>
      </c>
      <c r="G318" s="31">
        <v>4716.0</v>
      </c>
      <c r="H318" s="23">
        <v>511918.0</v>
      </c>
      <c r="I318" s="23">
        <v>1.5</v>
      </c>
      <c r="J318" s="23">
        <v>5.0</v>
      </c>
      <c r="K318" s="17">
        <v>6.0</v>
      </c>
      <c r="L318" s="17">
        <v>-91.4</v>
      </c>
      <c r="M318" s="23">
        <v>15.0</v>
      </c>
      <c r="N318" s="76" t="s">
        <v>67</v>
      </c>
      <c r="O318" s="23">
        <v>150.0</v>
      </c>
      <c r="Q318" s="17" t="s">
        <v>28</v>
      </c>
      <c r="R318" s="101" t="s">
        <v>96</v>
      </c>
      <c r="S318" s="101" t="s">
        <v>142</v>
      </c>
      <c r="T318" s="101" t="s">
        <v>89</v>
      </c>
    </row>
    <row r="319">
      <c r="A319" s="17">
        <v>16.09</v>
      </c>
      <c r="B319" s="18">
        <v>0.80625</v>
      </c>
      <c r="C319" s="18">
        <v>0.8069444444444445</v>
      </c>
      <c r="D319" s="19" t="s">
        <v>36</v>
      </c>
      <c r="E319" s="74" t="s">
        <v>64</v>
      </c>
      <c r="F319" s="71" t="s">
        <v>24</v>
      </c>
      <c r="G319" s="75">
        <v>4717.0</v>
      </c>
      <c r="H319" s="23" t="s">
        <v>143</v>
      </c>
      <c r="I319" s="23">
        <v>2.0</v>
      </c>
      <c r="J319" s="23" t="s">
        <v>34</v>
      </c>
      <c r="K319" s="17">
        <v>6.0</v>
      </c>
      <c r="L319" s="17">
        <v>-91.4</v>
      </c>
      <c r="M319" s="23">
        <v>15.0</v>
      </c>
      <c r="N319" s="76" t="s">
        <v>67</v>
      </c>
      <c r="O319" s="23">
        <v>150.0</v>
      </c>
      <c r="P319" s="74" t="s">
        <v>65</v>
      </c>
      <c r="Q319" s="17" t="s">
        <v>28</v>
      </c>
      <c r="R319" s="101" t="s">
        <v>98</v>
      </c>
      <c r="S319" s="101" t="s">
        <v>144</v>
      </c>
      <c r="T319" s="101" t="s">
        <v>89</v>
      </c>
    </row>
    <row r="320">
      <c r="A320" s="17">
        <v>16.09</v>
      </c>
      <c r="B320" s="18">
        <v>0.8131944444444444</v>
      </c>
      <c r="C320" s="18">
        <v>0.8201388888888889</v>
      </c>
      <c r="D320" s="19" t="s">
        <v>36</v>
      </c>
      <c r="E320" s="70"/>
      <c r="F320" s="71" t="s">
        <v>24</v>
      </c>
      <c r="G320" s="31">
        <v>4718.0</v>
      </c>
      <c r="H320" s="23">
        <v>509035.0</v>
      </c>
      <c r="I320" s="23">
        <v>1.5</v>
      </c>
      <c r="J320" s="23">
        <v>5.0</v>
      </c>
      <c r="K320" s="17">
        <v>6.0</v>
      </c>
      <c r="L320" s="17">
        <v>-91.4</v>
      </c>
      <c r="M320" s="23">
        <v>14.0</v>
      </c>
      <c r="N320" s="76" t="s">
        <v>67</v>
      </c>
      <c r="O320" s="23">
        <v>150.0</v>
      </c>
      <c r="P320" s="70"/>
      <c r="Q320" s="17" t="s">
        <v>28</v>
      </c>
      <c r="R320" s="101" t="s">
        <v>100</v>
      </c>
      <c r="S320" s="101" t="s">
        <v>145</v>
      </c>
      <c r="T320" s="101" t="s">
        <v>89</v>
      </c>
    </row>
    <row r="321">
      <c r="A321" s="17">
        <v>16.09</v>
      </c>
      <c r="B321" s="18">
        <v>0.8263888888888888</v>
      </c>
      <c r="C321" s="18">
        <v>0.8326388888888889</v>
      </c>
      <c r="D321" s="19" t="s">
        <v>36</v>
      </c>
      <c r="E321" s="70"/>
      <c r="F321" s="71" t="s">
        <v>24</v>
      </c>
      <c r="G321" s="31">
        <v>4719.0</v>
      </c>
      <c r="H321" s="23">
        <v>508668.0</v>
      </c>
      <c r="I321" s="23">
        <v>1.0</v>
      </c>
      <c r="J321" s="23">
        <v>5.0</v>
      </c>
      <c r="K321" s="17">
        <v>6.0</v>
      </c>
      <c r="L321" s="17">
        <v>-91.4</v>
      </c>
      <c r="M321" s="23">
        <v>13.0</v>
      </c>
      <c r="N321" s="76" t="s">
        <v>67</v>
      </c>
      <c r="O321" s="23">
        <v>150.0</v>
      </c>
      <c r="P321" s="70"/>
      <c r="Q321" s="19">
        <v>25.0</v>
      </c>
      <c r="R321" s="101" t="s">
        <v>146</v>
      </c>
      <c r="S321" s="101" t="s">
        <v>147</v>
      </c>
      <c r="T321" s="101" t="s">
        <v>89</v>
      </c>
    </row>
    <row r="322">
      <c r="A322" s="17">
        <v>16.09</v>
      </c>
      <c r="B322" s="18">
        <v>0.8388888888888889</v>
      </c>
      <c r="C322" s="18">
        <v>0.8451388888888889</v>
      </c>
      <c r="D322" s="19" t="s">
        <v>36</v>
      </c>
      <c r="E322" s="70"/>
      <c r="F322" s="71" t="s">
        <v>24</v>
      </c>
      <c r="G322" s="31">
        <v>4720.0</v>
      </c>
      <c r="H322" s="23">
        <v>509848.0</v>
      </c>
      <c r="I322" s="23">
        <v>1.0</v>
      </c>
      <c r="J322" s="23">
        <v>5.0</v>
      </c>
      <c r="K322" s="17">
        <v>6.0</v>
      </c>
      <c r="L322" s="17">
        <v>-91.4</v>
      </c>
      <c r="M322" s="23">
        <v>12.0</v>
      </c>
      <c r="N322" s="76" t="s">
        <v>67</v>
      </c>
      <c r="O322" s="23">
        <v>150.0</v>
      </c>
      <c r="P322" s="70"/>
      <c r="Q322" s="19">
        <v>25.0</v>
      </c>
      <c r="R322" s="101" t="s">
        <v>148</v>
      </c>
      <c r="S322" s="101" t="s">
        <v>149</v>
      </c>
      <c r="T322" s="101" t="s">
        <v>89</v>
      </c>
    </row>
    <row r="323">
      <c r="A323" s="17">
        <v>16.09</v>
      </c>
      <c r="B323" s="18">
        <v>0.8513888888888889</v>
      </c>
      <c r="C323" s="18">
        <v>0.8576388888888888</v>
      </c>
      <c r="D323" s="19" t="s">
        <v>36</v>
      </c>
      <c r="E323" s="70"/>
      <c r="F323" s="71" t="s">
        <v>24</v>
      </c>
      <c r="G323" s="31">
        <v>4721.0</v>
      </c>
      <c r="H323" s="23">
        <v>511745.0</v>
      </c>
      <c r="I323" s="23">
        <v>1.0</v>
      </c>
      <c r="J323" s="23">
        <v>5.0</v>
      </c>
      <c r="K323" s="17">
        <v>6.0</v>
      </c>
      <c r="L323" s="17">
        <v>-91.4</v>
      </c>
      <c r="M323" s="23">
        <v>11.0</v>
      </c>
      <c r="N323" s="76" t="s">
        <v>67</v>
      </c>
      <c r="O323" s="23">
        <v>150.0</v>
      </c>
      <c r="P323" s="70"/>
      <c r="Q323" s="19">
        <v>25.0</v>
      </c>
      <c r="R323" s="101" t="s">
        <v>150</v>
      </c>
      <c r="S323" s="101" t="s">
        <v>151</v>
      </c>
      <c r="T323" s="101" t="s">
        <v>89</v>
      </c>
    </row>
    <row r="324">
      <c r="A324" s="17">
        <v>16.09</v>
      </c>
      <c r="B324" s="18">
        <v>0.8645833333333334</v>
      </c>
      <c r="C324" s="18">
        <v>0.8715277777777778</v>
      </c>
      <c r="D324" s="19" t="s">
        <v>36</v>
      </c>
      <c r="E324" s="70"/>
      <c r="F324" s="71" t="s">
        <v>24</v>
      </c>
      <c r="G324" s="31">
        <v>4722.0</v>
      </c>
      <c r="H324" s="23">
        <v>538068.0</v>
      </c>
      <c r="I324" s="23">
        <v>1.0</v>
      </c>
      <c r="J324" s="23">
        <v>5.0</v>
      </c>
      <c r="K324" s="17">
        <v>6.0</v>
      </c>
      <c r="L324" s="17">
        <v>-91.4</v>
      </c>
      <c r="M324" s="23">
        <v>10.0</v>
      </c>
      <c r="N324" s="76" t="s">
        <v>67</v>
      </c>
      <c r="O324" s="23">
        <v>150.0</v>
      </c>
      <c r="P324" s="70"/>
      <c r="Q324" s="19">
        <v>25.0</v>
      </c>
      <c r="R324" s="101" t="s">
        <v>152</v>
      </c>
      <c r="S324" s="101" t="s">
        <v>153</v>
      </c>
      <c r="T324" s="101" t="s">
        <v>89</v>
      </c>
    </row>
    <row r="325">
      <c r="A325" s="17">
        <v>16.09</v>
      </c>
      <c r="B325" s="18">
        <v>0.8784722222222222</v>
      </c>
      <c r="C325" s="18">
        <v>0.8854166666666666</v>
      </c>
      <c r="D325" s="19" t="s">
        <v>36</v>
      </c>
      <c r="E325" s="70"/>
      <c r="F325" s="71" t="s">
        <v>24</v>
      </c>
      <c r="G325" s="31">
        <v>4723.0</v>
      </c>
      <c r="H325" s="23">
        <v>519236.0</v>
      </c>
      <c r="I325" s="23">
        <v>1.0</v>
      </c>
      <c r="J325" s="23">
        <v>5.0</v>
      </c>
      <c r="K325" s="17">
        <v>6.0</v>
      </c>
      <c r="L325" s="17">
        <v>-91.4</v>
      </c>
      <c r="M325" s="23">
        <v>9.0</v>
      </c>
      <c r="N325" s="76" t="s">
        <v>67</v>
      </c>
      <c r="O325" s="23">
        <v>150.0</v>
      </c>
      <c r="P325" s="70"/>
      <c r="Q325" s="19">
        <v>25.0</v>
      </c>
      <c r="R325" s="101" t="s">
        <v>154</v>
      </c>
      <c r="S325" s="101" t="s">
        <v>88</v>
      </c>
      <c r="T325" s="101" t="s">
        <v>89</v>
      </c>
    </row>
    <row r="326">
      <c r="A326" s="17">
        <v>16.09</v>
      </c>
      <c r="B326" s="18">
        <v>0.8916666666666667</v>
      </c>
      <c r="C326" s="18">
        <v>0.8979166666666667</v>
      </c>
      <c r="D326" s="19" t="s">
        <v>36</v>
      </c>
      <c r="E326" s="70"/>
      <c r="F326" s="71" t="s">
        <v>24</v>
      </c>
      <c r="G326" s="31">
        <v>4724.0</v>
      </c>
      <c r="H326" s="23">
        <v>509737.0</v>
      </c>
      <c r="I326" s="23">
        <v>1.0</v>
      </c>
      <c r="J326" s="23">
        <v>5.0</v>
      </c>
      <c r="K326" s="17">
        <v>6.0</v>
      </c>
      <c r="L326" s="17">
        <v>-91.4</v>
      </c>
      <c r="M326" s="23">
        <v>8.0</v>
      </c>
      <c r="N326" s="76" t="s">
        <v>67</v>
      </c>
      <c r="O326" s="23">
        <v>150.0</v>
      </c>
      <c r="P326" s="70"/>
      <c r="Q326" s="19">
        <v>25.0</v>
      </c>
      <c r="R326" s="101" t="s">
        <v>155</v>
      </c>
      <c r="S326" s="101" t="s">
        <v>156</v>
      </c>
      <c r="T326" s="101" t="s">
        <v>89</v>
      </c>
    </row>
    <row r="327">
      <c r="A327" s="17">
        <v>16.09</v>
      </c>
      <c r="B327" s="18">
        <v>0.9041666666666667</v>
      </c>
      <c r="C327" s="18">
        <v>0.9111111111111111</v>
      </c>
      <c r="D327" s="19" t="s">
        <v>36</v>
      </c>
      <c r="E327" s="70"/>
      <c r="F327" s="71" t="s">
        <v>24</v>
      </c>
      <c r="G327" s="31">
        <v>4725.0</v>
      </c>
      <c r="H327" s="23">
        <v>503560.0</v>
      </c>
      <c r="I327" s="23">
        <v>1.0</v>
      </c>
      <c r="J327" s="23">
        <v>5.0</v>
      </c>
      <c r="K327" s="17">
        <v>6.0</v>
      </c>
      <c r="L327" s="17">
        <v>-91.4</v>
      </c>
      <c r="M327" s="23">
        <v>7.0</v>
      </c>
      <c r="N327" s="76" t="s">
        <v>67</v>
      </c>
      <c r="O327" s="23">
        <v>150.0</v>
      </c>
      <c r="P327" s="70"/>
      <c r="Q327" s="19">
        <v>25.0</v>
      </c>
      <c r="R327" s="101" t="s">
        <v>157</v>
      </c>
      <c r="S327" s="101" t="s">
        <v>158</v>
      </c>
      <c r="T327" s="101" t="s">
        <v>89</v>
      </c>
    </row>
    <row r="328">
      <c r="A328" s="17">
        <v>16.09</v>
      </c>
      <c r="B328" s="18">
        <v>0.9159722222222222</v>
      </c>
      <c r="C328" s="18">
        <v>0.9229166666666667</v>
      </c>
      <c r="D328" s="19" t="s">
        <v>36</v>
      </c>
      <c r="E328" s="70"/>
      <c r="F328" s="71" t="s">
        <v>24</v>
      </c>
      <c r="G328" s="31">
        <v>4726.0</v>
      </c>
      <c r="H328" s="23">
        <v>503715.0</v>
      </c>
      <c r="I328" s="23">
        <v>1.0</v>
      </c>
      <c r="J328" s="23">
        <v>5.0</v>
      </c>
      <c r="K328" s="17">
        <v>6.0</v>
      </c>
      <c r="L328" s="17">
        <v>-91.4</v>
      </c>
      <c r="M328" s="23">
        <v>6.0</v>
      </c>
      <c r="N328" s="76" t="s">
        <v>67</v>
      </c>
      <c r="O328" s="23">
        <v>150.0</v>
      </c>
      <c r="P328" s="70"/>
      <c r="Q328" s="19">
        <v>25.0</v>
      </c>
      <c r="R328" s="101" t="s">
        <v>159</v>
      </c>
      <c r="S328" s="101" t="s">
        <v>160</v>
      </c>
      <c r="T328" s="101" t="s">
        <v>89</v>
      </c>
    </row>
    <row r="329">
      <c r="A329" s="17">
        <v>16.09</v>
      </c>
      <c r="B329" s="18">
        <v>0.9291666666666667</v>
      </c>
      <c r="C329" s="18">
        <v>0.9354166666666667</v>
      </c>
      <c r="D329" s="19" t="s">
        <v>36</v>
      </c>
      <c r="E329" s="70"/>
      <c r="F329" s="71" t="s">
        <v>24</v>
      </c>
      <c r="G329" s="31">
        <v>4727.0</v>
      </c>
      <c r="H329" s="23">
        <v>501857.0</v>
      </c>
      <c r="I329" s="23">
        <v>1.0</v>
      </c>
      <c r="J329" s="23">
        <v>5.0</v>
      </c>
      <c r="K329" s="17">
        <v>6.0</v>
      </c>
      <c r="L329" s="17">
        <v>-91.4</v>
      </c>
      <c r="M329" s="23">
        <v>5.0</v>
      </c>
      <c r="N329" s="76" t="s">
        <v>67</v>
      </c>
      <c r="O329" s="23">
        <v>150.0</v>
      </c>
      <c r="P329" s="70"/>
      <c r="Q329" s="19">
        <v>25.0</v>
      </c>
      <c r="R329" s="17" t="s">
        <v>161</v>
      </c>
      <c r="S329" s="17" t="s">
        <v>34</v>
      </c>
      <c r="T329" s="17" t="s">
        <v>99</v>
      </c>
    </row>
    <row r="330">
      <c r="A330" s="17">
        <v>16.09</v>
      </c>
      <c r="B330" s="18">
        <v>0.9416666666666667</v>
      </c>
      <c r="C330" s="18">
        <v>0.9479166666666666</v>
      </c>
      <c r="D330" s="19" t="s">
        <v>36</v>
      </c>
      <c r="E330" s="70"/>
      <c r="F330" s="71" t="s">
        <v>24</v>
      </c>
      <c r="G330" s="31">
        <v>4728.0</v>
      </c>
      <c r="H330" s="23">
        <v>508309.0</v>
      </c>
      <c r="I330" s="23">
        <v>1.0</v>
      </c>
      <c r="J330" s="23">
        <v>5.0</v>
      </c>
      <c r="K330" s="17">
        <v>6.0</v>
      </c>
      <c r="L330" s="17">
        <v>-91.4</v>
      </c>
      <c r="M330" s="23">
        <v>4.0</v>
      </c>
      <c r="N330" s="76" t="s">
        <v>67</v>
      </c>
      <c r="O330" s="23">
        <v>150.0</v>
      </c>
      <c r="P330" s="70"/>
      <c r="Q330" s="19">
        <v>25.0</v>
      </c>
      <c r="R330" s="29" t="s">
        <v>162</v>
      </c>
      <c r="S330" s="29" t="s">
        <v>67</v>
      </c>
      <c r="T330" s="29" t="s">
        <v>32</v>
      </c>
    </row>
    <row r="331">
      <c r="A331" s="17">
        <v>16.09</v>
      </c>
      <c r="B331" s="18">
        <v>0.9541666666666667</v>
      </c>
      <c r="C331" s="18">
        <v>0.9604166666666667</v>
      </c>
      <c r="D331" s="19" t="s">
        <v>36</v>
      </c>
      <c r="E331" s="70"/>
      <c r="F331" s="71" t="s">
        <v>24</v>
      </c>
      <c r="G331" s="31">
        <v>4729.0</v>
      </c>
      <c r="H331" s="23">
        <v>504136.0</v>
      </c>
      <c r="I331" s="23">
        <v>0.9</v>
      </c>
      <c r="J331" s="23">
        <v>5.0</v>
      </c>
      <c r="K331" s="17">
        <v>6.0</v>
      </c>
      <c r="L331" s="17">
        <v>-91.4</v>
      </c>
      <c r="M331" s="23">
        <v>3.0</v>
      </c>
      <c r="N331" s="76" t="s">
        <v>67</v>
      </c>
      <c r="O331" s="23">
        <v>150.0</v>
      </c>
      <c r="P331" s="70"/>
      <c r="Q331" s="19">
        <v>25.0</v>
      </c>
      <c r="R331" s="17" t="s">
        <v>163</v>
      </c>
      <c r="S331" s="17" t="s">
        <v>34</v>
      </c>
      <c r="T331" s="17" t="s">
        <v>35</v>
      </c>
    </row>
    <row r="332">
      <c r="A332" s="17">
        <v>16.09</v>
      </c>
      <c r="B332" s="18">
        <v>0.9673611111111111</v>
      </c>
      <c r="C332" s="18">
        <v>0.9743055555555555</v>
      </c>
      <c r="D332" s="19" t="s">
        <v>36</v>
      </c>
      <c r="E332" s="70"/>
      <c r="F332" s="71" t="s">
        <v>24</v>
      </c>
      <c r="G332" s="31">
        <v>4730.0</v>
      </c>
      <c r="H332" s="23">
        <v>509811.0</v>
      </c>
      <c r="I332" s="23">
        <v>0.9</v>
      </c>
      <c r="J332" s="23">
        <v>5.0</v>
      </c>
      <c r="K332" s="17">
        <v>6.0</v>
      </c>
      <c r="L332" s="17">
        <v>-91.4</v>
      </c>
      <c r="M332" s="23">
        <v>2.0</v>
      </c>
      <c r="N332" s="76" t="s">
        <v>67</v>
      </c>
      <c r="O332" s="23">
        <v>150.0</v>
      </c>
      <c r="P332" s="70"/>
      <c r="Q332" s="19">
        <v>25.0</v>
      </c>
    </row>
    <row r="333">
      <c r="A333" s="17">
        <v>16.09</v>
      </c>
      <c r="B333" s="18">
        <v>0.9819444444444444</v>
      </c>
      <c r="C333" s="18">
        <v>0.9895833333333334</v>
      </c>
      <c r="D333" s="19" t="s">
        <v>36</v>
      </c>
      <c r="E333" s="70"/>
      <c r="F333" s="71" t="s">
        <v>24</v>
      </c>
      <c r="G333" s="31">
        <v>4731.0</v>
      </c>
      <c r="H333" s="23">
        <v>510829.0</v>
      </c>
      <c r="I333" s="23">
        <v>1.0</v>
      </c>
      <c r="J333" s="23">
        <v>5.0</v>
      </c>
      <c r="K333" s="17">
        <v>6.0</v>
      </c>
      <c r="L333" s="17">
        <v>-91.4</v>
      </c>
      <c r="M333" s="23">
        <v>1.0</v>
      </c>
      <c r="N333" s="76" t="s">
        <v>67</v>
      </c>
      <c r="O333" s="23">
        <v>150.0</v>
      </c>
      <c r="P333" s="70"/>
      <c r="Q333" s="19">
        <v>25.0</v>
      </c>
    </row>
    <row r="334">
      <c r="A334" s="15" t="s">
        <v>164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4"/>
      <c r="U334" s="138"/>
      <c r="V334" s="139"/>
      <c r="W334" s="139"/>
    </row>
    <row r="335">
      <c r="A335" s="100" t="s">
        <v>165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4"/>
      <c r="R335" s="16" t="s">
        <v>22</v>
      </c>
      <c r="S335" s="7"/>
      <c r="T335" s="4"/>
      <c r="U335" s="138"/>
      <c r="V335" s="139"/>
      <c r="W335" s="139"/>
    </row>
    <row r="336">
      <c r="A336" s="17">
        <v>17.09</v>
      </c>
      <c r="B336" s="18">
        <v>0.38055555555555554</v>
      </c>
      <c r="C336" s="18">
        <v>0.38263888888888886</v>
      </c>
      <c r="D336" s="19" t="s">
        <v>46</v>
      </c>
      <c r="E336" s="74" t="s">
        <v>64</v>
      </c>
      <c r="F336" s="71" t="s">
        <v>24</v>
      </c>
      <c r="G336" s="75">
        <v>4732.0</v>
      </c>
      <c r="H336" s="23" t="s">
        <v>166</v>
      </c>
      <c r="I336" s="23">
        <v>2.0</v>
      </c>
      <c r="J336" s="23">
        <v>5.0</v>
      </c>
      <c r="K336" s="17">
        <v>6.0</v>
      </c>
      <c r="L336" s="17">
        <v>-78.8</v>
      </c>
      <c r="M336" s="23">
        <v>15.0</v>
      </c>
      <c r="N336" s="76" t="s">
        <v>72</v>
      </c>
      <c r="O336" s="23">
        <v>100.0</v>
      </c>
      <c r="P336" s="74" t="s">
        <v>65</v>
      </c>
      <c r="Q336" s="19">
        <v>25.0</v>
      </c>
      <c r="R336" s="24" t="s">
        <v>29</v>
      </c>
      <c r="S336" s="7"/>
      <c r="T336" s="4"/>
    </row>
    <row r="337">
      <c r="A337" s="17">
        <v>17.09</v>
      </c>
      <c r="B337" s="136">
        <v>0.38125</v>
      </c>
      <c r="C337" s="18">
        <v>0.38472222222222224</v>
      </c>
      <c r="D337" s="19" t="s">
        <v>46</v>
      </c>
      <c r="E337" s="79" t="s">
        <v>47</v>
      </c>
      <c r="F337" s="71" t="s">
        <v>24</v>
      </c>
      <c r="G337" s="81">
        <v>4733.0</v>
      </c>
      <c r="H337" s="23">
        <v>18000.0</v>
      </c>
      <c r="I337" s="23">
        <v>1.5</v>
      </c>
      <c r="J337" s="23">
        <v>5.0</v>
      </c>
      <c r="K337" s="17">
        <v>6.0</v>
      </c>
      <c r="L337" s="17">
        <v>-78.8</v>
      </c>
      <c r="M337" s="23">
        <v>15.0</v>
      </c>
      <c r="N337" s="76" t="s">
        <v>72</v>
      </c>
      <c r="O337" s="23">
        <v>100.0</v>
      </c>
      <c r="P337" s="17" t="s">
        <v>167</v>
      </c>
      <c r="Q337" s="19">
        <v>25.0</v>
      </c>
      <c r="R337" s="101" t="s">
        <v>31</v>
      </c>
      <c r="S337" s="101" t="s">
        <v>136</v>
      </c>
      <c r="T337" s="101" t="s">
        <v>89</v>
      </c>
    </row>
    <row r="338">
      <c r="A338" s="17">
        <v>17.09</v>
      </c>
      <c r="B338" s="18">
        <v>0.3854166666666667</v>
      </c>
      <c r="C338" s="18">
        <v>0.3902777777777778</v>
      </c>
      <c r="D338" s="19" t="s">
        <v>46</v>
      </c>
      <c r="E338" s="79" t="s">
        <v>47</v>
      </c>
      <c r="F338" s="71" t="s">
        <v>24</v>
      </c>
      <c r="G338" s="81">
        <v>4734.0</v>
      </c>
      <c r="H338" s="23" t="s">
        <v>166</v>
      </c>
      <c r="I338" s="23">
        <v>1.5</v>
      </c>
      <c r="J338" s="23">
        <v>5.0</v>
      </c>
      <c r="K338" s="17">
        <v>0.1</v>
      </c>
      <c r="L338" s="17">
        <v>-82.3</v>
      </c>
      <c r="M338" s="23">
        <v>15.0</v>
      </c>
      <c r="N338" s="76" t="s">
        <v>72</v>
      </c>
      <c r="O338" s="23">
        <v>100.0</v>
      </c>
      <c r="P338" s="17" t="s">
        <v>168</v>
      </c>
      <c r="Q338" s="19">
        <v>25.0</v>
      </c>
      <c r="R338" s="101" t="s">
        <v>90</v>
      </c>
      <c r="S338" s="101" t="s">
        <v>137</v>
      </c>
      <c r="T338" s="101" t="s">
        <v>89</v>
      </c>
    </row>
    <row r="339">
      <c r="A339" s="17">
        <v>17.09</v>
      </c>
      <c r="B339" s="18">
        <v>0.3909722222222222</v>
      </c>
      <c r="C339" s="18">
        <v>0.3972222222222222</v>
      </c>
      <c r="D339" s="19" t="s">
        <v>46</v>
      </c>
      <c r="E339" s="70"/>
      <c r="F339" s="71" t="s">
        <v>24</v>
      </c>
      <c r="G339" s="31">
        <v>4735.0</v>
      </c>
      <c r="H339" s="23">
        <v>506775.0</v>
      </c>
      <c r="I339" s="23">
        <v>1.5</v>
      </c>
      <c r="J339" s="23">
        <v>5.0</v>
      </c>
      <c r="K339" s="17">
        <v>0.1</v>
      </c>
      <c r="L339" s="17">
        <v>-82.3</v>
      </c>
      <c r="M339" s="23">
        <v>15.0</v>
      </c>
      <c r="N339" s="76" t="s">
        <v>72</v>
      </c>
      <c r="O339" s="23">
        <v>100.0</v>
      </c>
      <c r="P339" s="70"/>
      <c r="Q339" s="19">
        <v>25.0</v>
      </c>
      <c r="R339" s="101" t="s">
        <v>92</v>
      </c>
      <c r="S339" s="101" t="s">
        <v>139</v>
      </c>
      <c r="T339" s="101" t="s">
        <v>89</v>
      </c>
    </row>
    <row r="340">
      <c r="A340" s="17">
        <v>17.09</v>
      </c>
      <c r="B340" s="18">
        <v>0.4076388888888889</v>
      </c>
      <c r="C340" s="18">
        <v>0.41388888888888886</v>
      </c>
      <c r="D340" s="19" t="s">
        <v>36</v>
      </c>
      <c r="E340" s="70"/>
      <c r="F340" s="71" t="s">
        <v>24</v>
      </c>
      <c r="G340" s="31">
        <v>4736.0</v>
      </c>
      <c r="H340" s="23">
        <v>502698.0</v>
      </c>
      <c r="I340" s="23">
        <v>1.0</v>
      </c>
      <c r="J340" s="23">
        <v>5.0</v>
      </c>
      <c r="K340" s="17">
        <v>0.1</v>
      </c>
      <c r="L340" s="17">
        <v>-82.3</v>
      </c>
      <c r="M340" s="23">
        <v>14.0</v>
      </c>
      <c r="N340" s="76" t="s">
        <v>72</v>
      </c>
      <c r="O340" s="23">
        <v>100.0</v>
      </c>
      <c r="P340" s="70"/>
      <c r="Q340" s="19">
        <v>25.0</v>
      </c>
      <c r="R340" s="101" t="s">
        <v>94</v>
      </c>
      <c r="S340" s="101" t="s">
        <v>141</v>
      </c>
      <c r="T340" s="101" t="s">
        <v>89</v>
      </c>
    </row>
    <row r="341">
      <c r="A341" s="17">
        <v>17.09</v>
      </c>
      <c r="B341" s="18">
        <v>0.41875</v>
      </c>
      <c r="C341" s="18">
        <v>0.42569444444444443</v>
      </c>
      <c r="D341" s="19" t="s">
        <v>36</v>
      </c>
      <c r="E341" s="70"/>
      <c r="F341" s="71" t="s">
        <v>24</v>
      </c>
      <c r="G341" s="31">
        <v>4737.0</v>
      </c>
      <c r="H341" s="23">
        <v>503262.0</v>
      </c>
      <c r="I341" s="23">
        <v>1.0</v>
      </c>
      <c r="J341" s="23">
        <v>5.0</v>
      </c>
      <c r="K341" s="17">
        <v>0.1</v>
      </c>
      <c r="L341" s="17">
        <v>-82.3</v>
      </c>
      <c r="M341" s="23">
        <v>13.0</v>
      </c>
      <c r="N341" s="76" t="s">
        <v>72</v>
      </c>
      <c r="O341" s="23">
        <v>100.0</v>
      </c>
      <c r="P341" s="70"/>
      <c r="Q341" s="19">
        <v>25.0</v>
      </c>
      <c r="R341" s="101" t="s">
        <v>96</v>
      </c>
      <c r="S341" s="101" t="s">
        <v>142</v>
      </c>
      <c r="T341" s="101" t="s">
        <v>89</v>
      </c>
    </row>
    <row r="342">
      <c r="A342" s="17">
        <v>17.09</v>
      </c>
      <c r="B342" s="18">
        <v>0.4305555555555556</v>
      </c>
      <c r="C342" s="18">
        <v>0.4375</v>
      </c>
      <c r="D342" s="19" t="s">
        <v>36</v>
      </c>
      <c r="E342" s="70"/>
      <c r="F342" s="71" t="s">
        <v>24</v>
      </c>
      <c r="G342" s="31">
        <v>4738.0</v>
      </c>
      <c r="H342" s="23">
        <v>502840.0</v>
      </c>
      <c r="I342" s="23">
        <v>1.0</v>
      </c>
      <c r="J342" s="23">
        <v>5.0</v>
      </c>
      <c r="K342" s="17">
        <v>0.1</v>
      </c>
      <c r="L342" s="17">
        <v>-82.3</v>
      </c>
      <c r="M342" s="23">
        <v>12.0</v>
      </c>
      <c r="N342" s="76" t="s">
        <v>72</v>
      </c>
      <c r="O342" s="23">
        <v>100.0</v>
      </c>
      <c r="P342" s="70"/>
      <c r="Q342" s="19">
        <v>25.0</v>
      </c>
      <c r="R342" s="101" t="s">
        <v>98</v>
      </c>
      <c r="S342" s="101" t="s">
        <v>144</v>
      </c>
      <c r="T342" s="101" t="s">
        <v>89</v>
      </c>
    </row>
    <row r="343">
      <c r="A343" s="17">
        <v>17.09</v>
      </c>
      <c r="B343" s="18">
        <v>0.4423611111111111</v>
      </c>
      <c r="C343" s="18">
        <v>0.4486111111111111</v>
      </c>
      <c r="D343" s="19" t="s">
        <v>36</v>
      </c>
      <c r="E343" s="70"/>
      <c r="F343" s="71" t="s">
        <v>24</v>
      </c>
      <c r="G343" s="31">
        <v>4739.0</v>
      </c>
      <c r="H343" s="23">
        <v>501257.0</v>
      </c>
      <c r="I343" s="23">
        <v>1.0</v>
      </c>
      <c r="J343" s="23">
        <v>5.0</v>
      </c>
      <c r="K343" s="17">
        <v>0.1</v>
      </c>
      <c r="L343" s="17">
        <v>-82.3</v>
      </c>
      <c r="M343" s="23">
        <v>11.0</v>
      </c>
      <c r="N343" s="76" t="s">
        <v>72</v>
      </c>
      <c r="O343" s="23">
        <v>100.0</v>
      </c>
      <c r="P343" s="70"/>
      <c r="Q343" s="19">
        <v>25.0</v>
      </c>
      <c r="R343" s="101" t="s">
        <v>100</v>
      </c>
      <c r="S343" s="101" t="s">
        <v>145</v>
      </c>
      <c r="T343" s="101" t="s">
        <v>89</v>
      </c>
    </row>
    <row r="344">
      <c r="A344" s="17">
        <v>17.09</v>
      </c>
      <c r="B344" s="18">
        <v>0.4527777777777778</v>
      </c>
      <c r="C344" s="18">
        <v>0.45902777777777776</v>
      </c>
      <c r="D344" s="19" t="s">
        <v>36</v>
      </c>
      <c r="E344" s="70"/>
      <c r="F344" s="71" t="s">
        <v>24</v>
      </c>
      <c r="G344" s="31">
        <v>4740.0</v>
      </c>
      <c r="H344" s="23">
        <v>501168.0</v>
      </c>
      <c r="I344" s="23">
        <v>1.0</v>
      </c>
      <c r="J344" s="23">
        <v>5.0</v>
      </c>
      <c r="K344" s="17">
        <v>0.1</v>
      </c>
      <c r="L344" s="17">
        <v>-82.3</v>
      </c>
      <c r="M344" s="23">
        <v>10.0</v>
      </c>
      <c r="N344" s="76" t="s">
        <v>72</v>
      </c>
      <c r="O344" s="23">
        <v>100.0</v>
      </c>
      <c r="P344" s="70"/>
      <c r="Q344" s="19">
        <v>25.0</v>
      </c>
      <c r="R344" s="101" t="s">
        <v>146</v>
      </c>
      <c r="S344" s="101" t="s">
        <v>147</v>
      </c>
      <c r="T344" s="101" t="s">
        <v>89</v>
      </c>
    </row>
    <row r="345">
      <c r="A345" s="17">
        <v>17.09</v>
      </c>
      <c r="B345" s="18">
        <v>0.46319444444444446</v>
      </c>
      <c r="C345" s="18">
        <v>0.46944444444444444</v>
      </c>
      <c r="D345" s="19" t="s">
        <v>36</v>
      </c>
      <c r="E345" s="70"/>
      <c r="F345" s="71" t="s">
        <v>24</v>
      </c>
      <c r="G345" s="31">
        <v>4741.0</v>
      </c>
      <c r="H345" s="23">
        <v>501712.0</v>
      </c>
      <c r="I345" s="23">
        <v>1.0</v>
      </c>
      <c r="J345" s="23">
        <v>5.0</v>
      </c>
      <c r="K345" s="17">
        <v>0.1</v>
      </c>
      <c r="L345" s="17">
        <v>-82.3</v>
      </c>
      <c r="M345" s="23">
        <v>9.0</v>
      </c>
      <c r="N345" s="76" t="s">
        <v>72</v>
      </c>
      <c r="O345" s="23">
        <v>100.0</v>
      </c>
      <c r="P345" s="70"/>
      <c r="Q345" s="19">
        <v>25.0</v>
      </c>
      <c r="R345" s="101" t="s">
        <v>148</v>
      </c>
      <c r="S345" s="101" t="s">
        <v>149</v>
      </c>
      <c r="T345" s="101" t="s">
        <v>89</v>
      </c>
    </row>
    <row r="346">
      <c r="A346" s="17">
        <v>17.09</v>
      </c>
      <c r="B346" s="18">
        <v>0.4736111111111111</v>
      </c>
      <c r="C346" s="18">
        <v>0.4798611111111111</v>
      </c>
      <c r="D346" s="19" t="s">
        <v>36</v>
      </c>
      <c r="E346" s="70"/>
      <c r="F346" s="71" t="s">
        <v>24</v>
      </c>
      <c r="G346" s="31">
        <v>4742.0</v>
      </c>
      <c r="H346" s="23">
        <v>506509.0</v>
      </c>
      <c r="I346" s="23">
        <v>1.0</v>
      </c>
      <c r="J346" s="23">
        <v>5.0</v>
      </c>
      <c r="K346" s="17">
        <v>0.1</v>
      </c>
      <c r="L346" s="17">
        <v>-82.3</v>
      </c>
      <c r="M346" s="23">
        <v>8.0</v>
      </c>
      <c r="N346" s="76" t="s">
        <v>72</v>
      </c>
      <c r="O346" s="23">
        <v>100.0</v>
      </c>
      <c r="P346" s="70"/>
      <c r="Q346" s="19">
        <v>25.0</v>
      </c>
      <c r="R346" s="101" t="s">
        <v>150</v>
      </c>
      <c r="S346" s="101" t="s">
        <v>151</v>
      </c>
      <c r="T346" s="101" t="s">
        <v>89</v>
      </c>
    </row>
    <row r="347">
      <c r="A347" s="17">
        <v>17.09</v>
      </c>
      <c r="B347" s="18">
        <v>0.4847222222222222</v>
      </c>
      <c r="C347" s="18">
        <v>0.4909722222222222</v>
      </c>
      <c r="D347" s="19" t="s">
        <v>36</v>
      </c>
      <c r="E347" s="70"/>
      <c r="F347" s="71" t="s">
        <v>24</v>
      </c>
      <c r="G347" s="31">
        <v>4743.0</v>
      </c>
      <c r="H347" s="23">
        <v>502691.0</v>
      </c>
      <c r="I347" s="23">
        <v>1.0</v>
      </c>
      <c r="J347" s="23">
        <v>5.0</v>
      </c>
      <c r="K347" s="17">
        <v>0.1</v>
      </c>
      <c r="L347" s="17">
        <v>-82.3</v>
      </c>
      <c r="M347" s="23">
        <v>7.0</v>
      </c>
      <c r="N347" s="76" t="s">
        <v>72</v>
      </c>
      <c r="O347" s="23">
        <v>100.0</v>
      </c>
      <c r="P347" s="17" t="s">
        <v>169</v>
      </c>
      <c r="Q347" s="19" t="s">
        <v>170</v>
      </c>
      <c r="R347" s="101" t="s">
        <v>152</v>
      </c>
      <c r="S347" s="101" t="s">
        <v>153</v>
      </c>
      <c r="T347" s="101" t="s">
        <v>89</v>
      </c>
    </row>
    <row r="348">
      <c r="A348" s="17">
        <v>17.09</v>
      </c>
      <c r="B348" s="18">
        <v>0.49444444444444446</v>
      </c>
      <c r="C348" s="18">
        <v>0.5006944444444444</v>
      </c>
      <c r="D348" s="19" t="s">
        <v>36</v>
      </c>
      <c r="E348" s="70"/>
      <c r="F348" s="71" t="s">
        <v>24</v>
      </c>
      <c r="G348" s="31">
        <v>4744.0</v>
      </c>
      <c r="H348" s="23">
        <v>506742.0</v>
      </c>
      <c r="I348" s="23">
        <v>1.0</v>
      </c>
      <c r="J348" s="23">
        <v>5.0</v>
      </c>
      <c r="K348" s="17">
        <v>0.1</v>
      </c>
      <c r="L348" s="17">
        <v>-82.3</v>
      </c>
      <c r="M348" s="23">
        <v>6.0</v>
      </c>
      <c r="N348" s="76" t="s">
        <v>72</v>
      </c>
      <c r="O348" s="23">
        <v>100.0</v>
      </c>
      <c r="P348" s="70"/>
      <c r="Q348" s="19" t="s">
        <v>170</v>
      </c>
      <c r="R348" s="101" t="s">
        <v>154</v>
      </c>
      <c r="S348" s="101" t="s">
        <v>88</v>
      </c>
      <c r="T348" s="101" t="s">
        <v>89</v>
      </c>
    </row>
    <row r="349">
      <c r="A349" s="17">
        <v>17.09</v>
      </c>
      <c r="B349" s="18">
        <v>0.5048611111111111</v>
      </c>
      <c r="C349" s="18">
        <v>0.5118055555555555</v>
      </c>
      <c r="D349" s="19" t="s">
        <v>36</v>
      </c>
      <c r="E349" s="70"/>
      <c r="F349" s="71" t="s">
        <v>24</v>
      </c>
      <c r="G349" s="31">
        <v>4745.0</v>
      </c>
      <c r="H349" s="23">
        <v>504130.0</v>
      </c>
      <c r="I349" s="23">
        <v>1.0</v>
      </c>
      <c r="J349" s="23">
        <v>5.0</v>
      </c>
      <c r="K349" s="17">
        <v>0.1</v>
      </c>
      <c r="L349" s="17">
        <v>-82.3</v>
      </c>
      <c r="M349" s="23">
        <v>5.0</v>
      </c>
      <c r="N349" s="76" t="s">
        <v>72</v>
      </c>
      <c r="O349" s="23">
        <v>100.0</v>
      </c>
      <c r="P349" s="70"/>
      <c r="Q349" s="19" t="s">
        <v>170</v>
      </c>
      <c r="R349" s="101" t="s">
        <v>155</v>
      </c>
      <c r="S349" s="101" t="s">
        <v>156</v>
      </c>
      <c r="T349" s="101" t="s">
        <v>89</v>
      </c>
    </row>
    <row r="350">
      <c r="A350" s="17">
        <v>17.09</v>
      </c>
      <c r="B350" s="18">
        <v>0.5159722222222223</v>
      </c>
      <c r="C350" s="18">
        <v>0.5222222222222223</v>
      </c>
      <c r="D350" s="19" t="s">
        <v>36</v>
      </c>
      <c r="E350" s="70"/>
      <c r="F350" s="71" t="s">
        <v>24</v>
      </c>
      <c r="G350" s="31">
        <v>4746.0</v>
      </c>
      <c r="H350" s="23">
        <v>503463.0</v>
      </c>
      <c r="I350" s="23">
        <v>1.0</v>
      </c>
      <c r="J350" s="23">
        <v>5.0</v>
      </c>
      <c r="K350" s="17">
        <v>0.1</v>
      </c>
      <c r="L350" s="17">
        <v>-82.3</v>
      </c>
      <c r="M350" s="23">
        <v>4.0</v>
      </c>
      <c r="N350" s="76" t="s">
        <v>72</v>
      </c>
      <c r="O350" s="23">
        <v>100.0</v>
      </c>
      <c r="P350" s="70"/>
      <c r="Q350" s="19" t="s">
        <v>170</v>
      </c>
      <c r="R350" s="101" t="s">
        <v>157</v>
      </c>
      <c r="S350" s="101" t="s">
        <v>158</v>
      </c>
      <c r="T350" s="101" t="s">
        <v>89</v>
      </c>
    </row>
    <row r="351">
      <c r="A351" s="17">
        <v>17.09</v>
      </c>
      <c r="B351" s="18">
        <v>0.5340277777777778</v>
      </c>
      <c r="C351" s="18">
        <v>0.5402777777777777</v>
      </c>
      <c r="D351" s="19" t="s">
        <v>36</v>
      </c>
      <c r="E351" s="70"/>
      <c r="F351" s="71" t="s">
        <v>24</v>
      </c>
      <c r="G351" s="31">
        <v>4747.0</v>
      </c>
      <c r="H351" s="23">
        <v>513595.0</v>
      </c>
      <c r="I351" s="23">
        <v>1.0</v>
      </c>
      <c r="J351" s="23">
        <v>5.0</v>
      </c>
      <c r="K351" s="17">
        <v>0.1</v>
      </c>
      <c r="L351" s="17">
        <v>-82.3</v>
      </c>
      <c r="M351" s="23">
        <v>3.0</v>
      </c>
      <c r="N351" s="76" t="s">
        <v>72</v>
      </c>
      <c r="O351" s="23">
        <v>100.0</v>
      </c>
      <c r="P351" s="70"/>
      <c r="Q351" s="19" t="s">
        <v>170</v>
      </c>
      <c r="R351" s="101" t="s">
        <v>159</v>
      </c>
      <c r="S351" s="101" t="s">
        <v>160</v>
      </c>
      <c r="T351" s="101" t="s">
        <v>89</v>
      </c>
    </row>
    <row r="352">
      <c r="A352" s="17">
        <v>17.09</v>
      </c>
      <c r="B352" s="18">
        <v>0.5458333333333333</v>
      </c>
      <c r="C352" s="18">
        <v>0.5520833333333334</v>
      </c>
      <c r="D352" s="19" t="s">
        <v>36</v>
      </c>
      <c r="E352" s="70"/>
      <c r="F352" s="71" t="s">
        <v>24</v>
      </c>
      <c r="G352" s="31">
        <v>4748.0</v>
      </c>
      <c r="H352" s="23">
        <v>508089.0</v>
      </c>
      <c r="I352" s="23">
        <v>0.8</v>
      </c>
      <c r="J352" s="23">
        <v>5.0</v>
      </c>
      <c r="K352" s="17">
        <v>0.1</v>
      </c>
      <c r="L352" s="17">
        <v>-82.3</v>
      </c>
      <c r="M352" s="23">
        <v>2.0</v>
      </c>
      <c r="N352" s="76" t="s">
        <v>72</v>
      </c>
      <c r="O352" s="23">
        <v>100.0</v>
      </c>
      <c r="P352" s="17" t="s">
        <v>171</v>
      </c>
      <c r="Q352" s="19" t="s">
        <v>170</v>
      </c>
      <c r="R352" s="17" t="s">
        <v>161</v>
      </c>
      <c r="S352" s="17" t="s">
        <v>34</v>
      </c>
      <c r="T352" s="17" t="s">
        <v>99</v>
      </c>
    </row>
    <row r="353">
      <c r="A353" s="17">
        <v>17.09</v>
      </c>
      <c r="B353" s="18">
        <v>0.5569444444444445</v>
      </c>
      <c r="C353" s="18">
        <v>0.5638888888888889</v>
      </c>
      <c r="D353" s="19" t="s">
        <v>36</v>
      </c>
      <c r="E353" s="70"/>
      <c r="F353" s="71" t="s">
        <v>24</v>
      </c>
      <c r="G353" s="31">
        <v>4749.0</v>
      </c>
      <c r="H353" s="23">
        <v>501824.0</v>
      </c>
      <c r="I353" s="23">
        <v>1.0</v>
      </c>
      <c r="J353" s="23">
        <v>5.0</v>
      </c>
      <c r="K353" s="17">
        <v>0.1</v>
      </c>
      <c r="L353" s="17">
        <v>-82.3</v>
      </c>
      <c r="M353" s="23">
        <v>1.0</v>
      </c>
      <c r="N353" s="76" t="s">
        <v>72</v>
      </c>
      <c r="O353" s="23">
        <v>100.0</v>
      </c>
      <c r="P353" s="70"/>
      <c r="Q353" s="19" t="s">
        <v>170</v>
      </c>
      <c r="R353" s="29" t="s">
        <v>162</v>
      </c>
      <c r="S353" s="29" t="s">
        <v>72</v>
      </c>
      <c r="T353" s="29" t="s">
        <v>32</v>
      </c>
    </row>
    <row r="354">
      <c r="A354" s="140" t="s">
        <v>172</v>
      </c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2"/>
      <c r="R354" s="17" t="s">
        <v>163</v>
      </c>
      <c r="S354" s="17" t="s">
        <v>34</v>
      </c>
      <c r="T354" s="17" t="s">
        <v>35</v>
      </c>
    </row>
    <row r="355">
      <c r="A355" s="143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5"/>
    </row>
    <row r="356">
      <c r="A356" s="70"/>
      <c r="B356" s="99"/>
      <c r="C356" s="99"/>
      <c r="D356" s="146"/>
      <c r="E356" s="70"/>
      <c r="F356" s="70"/>
      <c r="G356" s="147"/>
      <c r="H356" s="99"/>
      <c r="I356" s="99"/>
      <c r="J356" s="99"/>
      <c r="K356" s="70"/>
      <c r="L356" s="70"/>
      <c r="M356" s="99"/>
      <c r="N356" s="148"/>
      <c r="O356" s="99"/>
      <c r="P356" s="70"/>
      <c r="Q356" s="70"/>
    </row>
    <row r="357">
      <c r="A357" s="70"/>
      <c r="B357" s="99"/>
      <c r="C357" s="99"/>
      <c r="D357" s="146"/>
      <c r="E357" s="70"/>
      <c r="F357" s="70"/>
      <c r="G357" s="147"/>
      <c r="H357" s="99"/>
      <c r="I357" s="99"/>
      <c r="J357" s="99"/>
      <c r="K357" s="70"/>
      <c r="L357" s="70"/>
      <c r="M357" s="99"/>
      <c r="N357" s="148"/>
      <c r="O357" s="99"/>
      <c r="P357" s="70"/>
      <c r="Q357" s="70"/>
    </row>
    <row r="358">
      <c r="A358" s="70"/>
      <c r="B358" s="99"/>
      <c r="C358" s="99"/>
      <c r="D358" s="146"/>
      <c r="E358" s="70"/>
      <c r="F358" s="70"/>
      <c r="G358" s="147"/>
      <c r="H358" s="99"/>
      <c r="I358" s="99"/>
      <c r="J358" s="99"/>
      <c r="K358" s="70"/>
      <c r="L358" s="70"/>
      <c r="M358" s="99"/>
      <c r="N358" s="148"/>
      <c r="O358" s="99"/>
      <c r="P358" s="70"/>
      <c r="Q358" s="70"/>
    </row>
    <row r="359">
      <c r="A359" s="70"/>
      <c r="B359" s="99"/>
      <c r="C359" s="99"/>
      <c r="D359" s="146"/>
      <c r="E359" s="70"/>
      <c r="F359" s="70"/>
      <c r="G359" s="147"/>
      <c r="H359" s="99"/>
      <c r="I359" s="99"/>
      <c r="J359" s="99"/>
      <c r="K359" s="70"/>
      <c r="L359" s="70"/>
      <c r="M359" s="99"/>
      <c r="N359" s="148"/>
      <c r="O359" s="99"/>
      <c r="P359" s="70"/>
      <c r="Q359" s="70"/>
    </row>
    <row r="360">
      <c r="A360" s="70"/>
      <c r="B360" s="99"/>
      <c r="C360" s="99"/>
      <c r="D360" s="146"/>
      <c r="E360" s="70"/>
      <c r="F360" s="70"/>
      <c r="G360" s="147"/>
      <c r="H360" s="99"/>
      <c r="I360" s="99"/>
      <c r="J360" s="99"/>
      <c r="K360" s="70"/>
      <c r="L360" s="70"/>
      <c r="M360" s="99"/>
      <c r="N360" s="148"/>
      <c r="O360" s="99"/>
      <c r="P360" s="70"/>
      <c r="Q360" s="70"/>
    </row>
    <row r="361">
      <c r="A361" s="70"/>
      <c r="B361" s="99"/>
      <c r="C361" s="99"/>
      <c r="D361" s="146"/>
      <c r="E361" s="70"/>
      <c r="F361" s="70"/>
      <c r="G361" s="147"/>
      <c r="H361" s="99"/>
      <c r="I361" s="99"/>
      <c r="J361" s="99"/>
      <c r="K361" s="70"/>
      <c r="L361" s="70"/>
      <c r="M361" s="99"/>
      <c r="N361" s="148"/>
      <c r="O361" s="99"/>
      <c r="P361" s="70"/>
      <c r="Q361" s="70"/>
    </row>
    <row r="362">
      <c r="A362" s="70"/>
      <c r="B362" s="99"/>
      <c r="C362" s="99"/>
      <c r="D362" s="146"/>
      <c r="E362" s="70"/>
      <c r="F362" s="70"/>
      <c r="G362" s="147"/>
      <c r="H362" s="99"/>
      <c r="I362" s="99"/>
      <c r="J362" s="99"/>
      <c r="K362" s="70"/>
      <c r="L362" s="70"/>
      <c r="M362" s="99"/>
      <c r="N362" s="148"/>
      <c r="O362" s="99"/>
      <c r="P362" s="70"/>
      <c r="Q362" s="70"/>
    </row>
    <row r="363">
      <c r="A363" s="70"/>
      <c r="B363" s="99"/>
      <c r="C363" s="99"/>
      <c r="D363" s="146"/>
      <c r="E363" s="70"/>
      <c r="F363" s="70"/>
      <c r="G363" s="147"/>
      <c r="H363" s="99"/>
      <c r="I363" s="99"/>
      <c r="J363" s="99"/>
      <c r="K363" s="70"/>
      <c r="L363" s="70"/>
      <c r="M363" s="99"/>
      <c r="N363" s="148"/>
      <c r="O363" s="99"/>
      <c r="P363" s="70"/>
      <c r="Q363" s="70"/>
    </row>
    <row r="364">
      <c r="A364" s="70"/>
      <c r="B364" s="99"/>
      <c r="C364" s="99"/>
      <c r="D364" s="146"/>
      <c r="E364" s="70"/>
      <c r="F364" s="70"/>
      <c r="G364" s="147"/>
      <c r="H364" s="99"/>
      <c r="I364" s="99"/>
      <c r="J364" s="99"/>
      <c r="K364" s="70"/>
      <c r="L364" s="70"/>
      <c r="M364" s="99"/>
      <c r="N364" s="148"/>
      <c r="O364" s="99"/>
      <c r="P364" s="70"/>
      <c r="Q364" s="70"/>
    </row>
    <row r="365">
      <c r="A365" s="70"/>
      <c r="B365" s="99"/>
      <c r="C365" s="99"/>
      <c r="D365" s="146"/>
      <c r="E365" s="70"/>
      <c r="F365" s="70"/>
      <c r="G365" s="147"/>
      <c r="H365" s="99"/>
      <c r="I365" s="99"/>
      <c r="J365" s="99"/>
      <c r="K365" s="70"/>
      <c r="L365" s="70"/>
      <c r="M365" s="99"/>
      <c r="N365" s="148"/>
      <c r="O365" s="99"/>
      <c r="P365" s="70"/>
      <c r="Q365" s="70"/>
    </row>
    <row r="366">
      <c r="A366" s="70"/>
      <c r="B366" s="99"/>
      <c r="C366" s="99"/>
      <c r="D366" s="146"/>
      <c r="E366" s="70"/>
      <c r="F366" s="70"/>
      <c r="G366" s="147"/>
      <c r="H366" s="99"/>
      <c r="I366" s="99"/>
      <c r="J366" s="99"/>
      <c r="K366" s="70"/>
      <c r="L366" s="70"/>
      <c r="M366" s="99"/>
      <c r="N366" s="148"/>
      <c r="O366" s="99"/>
      <c r="P366" s="70"/>
      <c r="Q366" s="70"/>
    </row>
    <row r="367">
      <c r="A367" s="70"/>
      <c r="B367" s="99"/>
      <c r="C367" s="99"/>
      <c r="D367" s="146"/>
      <c r="E367" s="70"/>
      <c r="F367" s="70"/>
      <c r="G367" s="147"/>
      <c r="H367" s="99"/>
      <c r="I367" s="99"/>
      <c r="J367" s="99"/>
      <c r="K367" s="70"/>
      <c r="L367" s="70"/>
      <c r="M367" s="99"/>
      <c r="N367" s="148"/>
      <c r="O367" s="99"/>
      <c r="P367" s="70"/>
      <c r="Q367" s="70"/>
    </row>
    <row r="368">
      <c r="A368" s="70"/>
      <c r="B368" s="99"/>
      <c r="C368" s="99"/>
      <c r="D368" s="146"/>
      <c r="E368" s="70"/>
      <c r="F368" s="70"/>
      <c r="G368" s="147"/>
      <c r="H368" s="99"/>
      <c r="I368" s="99"/>
      <c r="J368" s="99"/>
      <c r="K368" s="70"/>
      <c r="L368" s="70"/>
      <c r="M368" s="99"/>
      <c r="N368" s="148"/>
      <c r="O368" s="99"/>
      <c r="P368" s="70"/>
      <c r="Q368" s="70"/>
    </row>
    <row r="369">
      <c r="A369" s="70"/>
      <c r="B369" s="99"/>
      <c r="C369" s="99"/>
      <c r="D369" s="146"/>
      <c r="E369" s="70"/>
      <c r="F369" s="70"/>
      <c r="G369" s="147"/>
      <c r="H369" s="99"/>
      <c r="I369" s="99"/>
      <c r="J369" s="99"/>
      <c r="K369" s="70"/>
      <c r="L369" s="70"/>
      <c r="M369" s="99"/>
      <c r="N369" s="148"/>
      <c r="O369" s="99"/>
      <c r="P369" s="70"/>
      <c r="Q369" s="70"/>
    </row>
    <row r="370">
      <c r="A370" s="70"/>
      <c r="B370" s="99"/>
      <c r="C370" s="99"/>
      <c r="D370" s="146"/>
      <c r="E370" s="70"/>
      <c r="F370" s="70"/>
      <c r="G370" s="147"/>
      <c r="H370" s="99"/>
      <c r="I370" s="99"/>
      <c r="J370" s="99"/>
      <c r="K370" s="70"/>
      <c r="L370" s="70"/>
      <c r="M370" s="99"/>
      <c r="N370" s="148"/>
      <c r="O370" s="99"/>
      <c r="P370" s="70"/>
      <c r="Q370" s="70"/>
    </row>
    <row r="371">
      <c r="A371" s="70"/>
      <c r="B371" s="99"/>
      <c r="C371" s="99"/>
      <c r="D371" s="146"/>
      <c r="E371" s="70"/>
      <c r="F371" s="70"/>
      <c r="G371" s="147"/>
      <c r="H371" s="99"/>
      <c r="I371" s="99"/>
      <c r="J371" s="99"/>
      <c r="K371" s="70"/>
      <c r="L371" s="70"/>
      <c r="M371" s="99"/>
      <c r="N371" s="148"/>
      <c r="O371" s="99"/>
      <c r="P371" s="70"/>
      <c r="Q371" s="70"/>
    </row>
    <row r="372">
      <c r="A372" s="70"/>
      <c r="B372" s="99"/>
      <c r="C372" s="99"/>
      <c r="D372" s="146"/>
      <c r="E372" s="70"/>
      <c r="F372" s="70"/>
      <c r="G372" s="147"/>
      <c r="H372" s="99"/>
      <c r="I372" s="99"/>
      <c r="J372" s="99"/>
      <c r="K372" s="70"/>
      <c r="L372" s="70"/>
      <c r="M372" s="99"/>
      <c r="N372" s="148"/>
      <c r="O372" s="99"/>
      <c r="P372" s="70"/>
      <c r="Q372" s="70"/>
    </row>
    <row r="373">
      <c r="A373" s="70"/>
      <c r="B373" s="99"/>
      <c r="C373" s="99"/>
      <c r="D373" s="146"/>
      <c r="E373" s="70"/>
      <c r="F373" s="70"/>
      <c r="G373" s="147"/>
      <c r="H373" s="99"/>
      <c r="I373" s="99"/>
      <c r="J373" s="99"/>
      <c r="K373" s="70"/>
      <c r="L373" s="70"/>
      <c r="M373" s="99"/>
      <c r="N373" s="148"/>
      <c r="O373" s="99"/>
      <c r="P373" s="70"/>
      <c r="Q373" s="70"/>
    </row>
    <row r="374">
      <c r="A374" s="70"/>
      <c r="B374" s="99"/>
      <c r="C374" s="99"/>
      <c r="D374" s="146"/>
      <c r="E374" s="70"/>
      <c r="F374" s="70"/>
      <c r="G374" s="147"/>
      <c r="H374" s="99"/>
      <c r="I374" s="99"/>
      <c r="J374" s="99"/>
      <c r="K374" s="70"/>
      <c r="L374" s="70"/>
      <c r="M374" s="99"/>
      <c r="N374" s="148"/>
      <c r="O374" s="99"/>
      <c r="P374" s="70"/>
      <c r="Q374" s="70"/>
    </row>
    <row r="375">
      <c r="A375" s="70"/>
      <c r="B375" s="99"/>
      <c r="C375" s="99"/>
      <c r="D375" s="146"/>
      <c r="E375" s="70"/>
      <c r="F375" s="70"/>
      <c r="G375" s="147"/>
      <c r="H375" s="99"/>
      <c r="I375" s="99"/>
      <c r="J375" s="99"/>
      <c r="K375" s="70"/>
      <c r="L375" s="70"/>
      <c r="M375" s="99"/>
      <c r="N375" s="148"/>
      <c r="O375" s="99"/>
      <c r="P375" s="70"/>
      <c r="Q375" s="70"/>
    </row>
    <row r="376">
      <c r="A376" s="70"/>
      <c r="B376" s="99"/>
      <c r="C376" s="99"/>
      <c r="D376" s="146"/>
      <c r="E376" s="70"/>
      <c r="F376" s="70"/>
      <c r="G376" s="147"/>
      <c r="H376" s="99"/>
      <c r="I376" s="99"/>
      <c r="J376" s="99"/>
      <c r="K376" s="70"/>
      <c r="L376" s="70"/>
      <c r="M376" s="99"/>
      <c r="N376" s="148"/>
      <c r="O376" s="99"/>
      <c r="P376" s="70"/>
      <c r="Q376" s="70"/>
    </row>
    <row r="377">
      <c r="A377" s="70"/>
      <c r="B377" s="99"/>
      <c r="C377" s="99"/>
      <c r="D377" s="146"/>
      <c r="E377" s="70"/>
      <c r="F377" s="70"/>
      <c r="G377" s="147"/>
      <c r="H377" s="99"/>
      <c r="I377" s="99"/>
      <c r="J377" s="99"/>
      <c r="K377" s="70"/>
      <c r="L377" s="70"/>
      <c r="M377" s="99"/>
      <c r="N377" s="148"/>
      <c r="O377" s="99"/>
      <c r="P377" s="70"/>
      <c r="Q377" s="70"/>
    </row>
    <row r="378">
      <c r="A378" s="70"/>
      <c r="B378" s="99"/>
      <c r="C378" s="99"/>
      <c r="D378" s="146"/>
      <c r="E378" s="70"/>
      <c r="F378" s="70"/>
      <c r="G378" s="147"/>
      <c r="H378" s="99"/>
      <c r="I378" s="99"/>
      <c r="J378" s="99"/>
      <c r="K378" s="70"/>
      <c r="L378" s="70"/>
      <c r="M378" s="99"/>
      <c r="N378" s="148"/>
      <c r="O378" s="99"/>
      <c r="P378" s="70"/>
      <c r="Q378" s="70"/>
    </row>
    <row r="379">
      <c r="A379" s="70"/>
      <c r="B379" s="99"/>
      <c r="C379" s="99"/>
      <c r="D379" s="146"/>
      <c r="E379" s="70"/>
      <c r="F379" s="70"/>
      <c r="G379" s="147"/>
      <c r="H379" s="99"/>
      <c r="I379" s="99"/>
      <c r="J379" s="99"/>
      <c r="K379" s="70"/>
      <c r="L379" s="70"/>
      <c r="M379" s="99"/>
      <c r="N379" s="148"/>
      <c r="O379" s="99"/>
      <c r="P379" s="70"/>
      <c r="Q379" s="70"/>
    </row>
    <row r="380">
      <c r="A380" s="70"/>
      <c r="B380" s="99"/>
      <c r="C380" s="99"/>
      <c r="D380" s="146"/>
      <c r="E380" s="70"/>
      <c r="F380" s="70"/>
      <c r="G380" s="147"/>
      <c r="H380" s="99"/>
      <c r="I380" s="99"/>
      <c r="J380" s="99"/>
      <c r="K380" s="70"/>
      <c r="L380" s="70"/>
      <c r="M380" s="99"/>
      <c r="N380" s="148"/>
      <c r="O380" s="99"/>
      <c r="P380" s="70"/>
      <c r="Q380" s="70"/>
    </row>
    <row r="381">
      <c r="A381" s="70"/>
      <c r="B381" s="99"/>
      <c r="C381" s="99"/>
      <c r="D381" s="146"/>
      <c r="E381" s="70"/>
      <c r="F381" s="70"/>
      <c r="G381" s="147"/>
      <c r="H381" s="99"/>
      <c r="I381" s="99"/>
      <c r="J381" s="99"/>
      <c r="K381" s="70"/>
      <c r="L381" s="70"/>
      <c r="M381" s="99"/>
      <c r="N381" s="148"/>
      <c r="O381" s="99"/>
      <c r="P381" s="70"/>
      <c r="Q381" s="70"/>
    </row>
    <row r="382">
      <c r="A382" s="70"/>
      <c r="B382" s="99"/>
      <c r="C382" s="99"/>
      <c r="D382" s="146"/>
      <c r="E382" s="70"/>
      <c r="F382" s="70"/>
      <c r="G382" s="147"/>
      <c r="H382" s="99"/>
      <c r="I382" s="99"/>
      <c r="J382" s="99"/>
      <c r="K382" s="70"/>
      <c r="L382" s="70"/>
      <c r="M382" s="99"/>
      <c r="N382" s="148"/>
      <c r="O382" s="99"/>
      <c r="P382" s="70"/>
      <c r="Q382" s="70"/>
    </row>
    <row r="383">
      <c r="A383" s="70"/>
      <c r="B383" s="99"/>
      <c r="C383" s="99"/>
      <c r="D383" s="146"/>
      <c r="E383" s="70"/>
      <c r="F383" s="70"/>
      <c r="G383" s="147"/>
      <c r="H383" s="99"/>
      <c r="I383" s="99"/>
      <c r="J383" s="99"/>
      <c r="K383" s="70"/>
      <c r="L383" s="70"/>
      <c r="M383" s="99"/>
      <c r="N383" s="148"/>
      <c r="O383" s="99"/>
      <c r="P383" s="70"/>
      <c r="Q383" s="70"/>
    </row>
    <row r="384">
      <c r="A384" s="70"/>
      <c r="B384" s="99"/>
      <c r="C384" s="99"/>
      <c r="D384" s="146"/>
      <c r="E384" s="70"/>
      <c r="F384" s="70"/>
      <c r="G384" s="147"/>
      <c r="H384" s="99"/>
      <c r="I384" s="99"/>
      <c r="J384" s="99"/>
      <c r="K384" s="70"/>
      <c r="L384" s="70"/>
      <c r="M384" s="99"/>
      <c r="N384" s="148"/>
      <c r="O384" s="99"/>
      <c r="P384" s="70"/>
      <c r="Q384" s="70"/>
    </row>
    <row r="385">
      <c r="A385" s="70"/>
      <c r="B385" s="99"/>
      <c r="C385" s="99"/>
      <c r="D385" s="146"/>
      <c r="E385" s="70"/>
      <c r="F385" s="70"/>
      <c r="G385" s="147"/>
      <c r="H385" s="99"/>
      <c r="I385" s="99"/>
      <c r="J385" s="99"/>
      <c r="K385" s="70"/>
      <c r="L385" s="70"/>
      <c r="M385" s="99"/>
      <c r="N385" s="148"/>
      <c r="O385" s="99"/>
      <c r="P385" s="70"/>
      <c r="Q385" s="70"/>
    </row>
    <row r="386">
      <c r="A386" s="70"/>
      <c r="B386" s="99"/>
      <c r="C386" s="99"/>
      <c r="D386" s="146"/>
      <c r="E386" s="70"/>
      <c r="F386" s="70"/>
      <c r="G386" s="147"/>
      <c r="H386" s="99"/>
      <c r="I386" s="99"/>
      <c r="J386" s="99"/>
      <c r="K386" s="70"/>
      <c r="L386" s="70"/>
      <c r="M386" s="99"/>
      <c r="N386" s="148"/>
      <c r="O386" s="99"/>
      <c r="P386" s="70"/>
      <c r="Q386" s="70"/>
    </row>
    <row r="387">
      <c r="A387" s="70"/>
      <c r="B387" s="99"/>
      <c r="C387" s="99"/>
      <c r="D387" s="146"/>
      <c r="E387" s="70"/>
      <c r="F387" s="70"/>
      <c r="G387" s="147"/>
      <c r="H387" s="99"/>
      <c r="I387" s="99"/>
      <c r="J387" s="99"/>
      <c r="K387" s="70"/>
      <c r="L387" s="70"/>
      <c r="M387" s="99"/>
      <c r="N387" s="148"/>
      <c r="O387" s="99"/>
      <c r="P387" s="70"/>
      <c r="Q387" s="70"/>
    </row>
    <row r="388">
      <c r="A388" s="70"/>
      <c r="B388" s="99"/>
      <c r="C388" s="99"/>
      <c r="D388" s="146"/>
      <c r="E388" s="70"/>
      <c r="F388" s="70"/>
      <c r="G388" s="147"/>
      <c r="H388" s="99"/>
      <c r="I388" s="99"/>
      <c r="J388" s="99"/>
      <c r="K388" s="70"/>
      <c r="L388" s="70"/>
      <c r="M388" s="99"/>
      <c r="N388" s="148"/>
      <c r="O388" s="99"/>
      <c r="P388" s="70"/>
      <c r="Q388" s="70"/>
    </row>
    <row r="389">
      <c r="A389" s="70"/>
      <c r="B389" s="99"/>
      <c r="C389" s="99"/>
      <c r="D389" s="146"/>
      <c r="E389" s="70"/>
      <c r="F389" s="70"/>
      <c r="G389" s="147"/>
      <c r="H389" s="99"/>
      <c r="I389" s="99"/>
      <c r="J389" s="99"/>
      <c r="K389" s="70"/>
      <c r="L389" s="70"/>
      <c r="M389" s="99"/>
      <c r="N389" s="148"/>
      <c r="O389" s="99"/>
      <c r="P389" s="70"/>
      <c r="Q389" s="70"/>
    </row>
    <row r="390">
      <c r="A390" s="70"/>
      <c r="B390" s="99"/>
      <c r="C390" s="99"/>
      <c r="D390" s="146"/>
      <c r="E390" s="70"/>
      <c r="F390" s="70"/>
      <c r="G390" s="147"/>
      <c r="H390" s="99"/>
      <c r="I390" s="99"/>
      <c r="J390" s="99"/>
      <c r="K390" s="70"/>
      <c r="L390" s="70"/>
      <c r="M390" s="99"/>
      <c r="N390" s="148"/>
      <c r="O390" s="99"/>
      <c r="P390" s="70"/>
      <c r="Q390" s="70"/>
    </row>
    <row r="391">
      <c r="A391" s="70"/>
      <c r="B391" s="99"/>
      <c r="C391" s="99"/>
      <c r="D391" s="146"/>
      <c r="E391" s="70"/>
      <c r="F391" s="70"/>
      <c r="G391" s="147"/>
      <c r="H391" s="99"/>
      <c r="I391" s="99"/>
      <c r="J391" s="99"/>
      <c r="K391" s="70"/>
      <c r="L391" s="70"/>
      <c r="M391" s="99"/>
      <c r="N391" s="148"/>
      <c r="O391" s="99"/>
      <c r="P391" s="70"/>
      <c r="Q391" s="70"/>
    </row>
    <row r="392">
      <c r="A392" s="70"/>
      <c r="B392" s="99"/>
      <c r="C392" s="99"/>
      <c r="D392" s="146"/>
      <c r="E392" s="70"/>
      <c r="F392" s="70"/>
      <c r="G392" s="147"/>
      <c r="H392" s="99"/>
      <c r="I392" s="99"/>
      <c r="J392" s="99"/>
      <c r="K392" s="70"/>
      <c r="L392" s="70"/>
      <c r="M392" s="99"/>
      <c r="N392" s="148"/>
      <c r="O392" s="99"/>
      <c r="P392" s="70"/>
      <c r="Q392" s="70"/>
    </row>
    <row r="393">
      <c r="A393" s="70"/>
      <c r="B393" s="99"/>
      <c r="C393" s="99"/>
      <c r="D393" s="146"/>
      <c r="E393" s="70"/>
      <c r="F393" s="70"/>
      <c r="G393" s="147"/>
      <c r="H393" s="99"/>
      <c r="I393" s="99"/>
      <c r="J393" s="99"/>
      <c r="K393" s="70"/>
      <c r="L393" s="70"/>
      <c r="M393" s="99"/>
      <c r="N393" s="148"/>
      <c r="O393" s="99"/>
      <c r="P393" s="70"/>
      <c r="Q393" s="70"/>
    </row>
    <row r="394">
      <c r="A394" s="70"/>
      <c r="B394" s="99"/>
      <c r="C394" s="99"/>
      <c r="D394" s="146"/>
      <c r="E394" s="70"/>
      <c r="F394" s="70"/>
      <c r="G394" s="147"/>
      <c r="H394" s="99"/>
      <c r="I394" s="99"/>
      <c r="J394" s="99"/>
      <c r="K394" s="70"/>
      <c r="L394" s="70"/>
      <c r="M394" s="99"/>
      <c r="N394" s="148"/>
      <c r="O394" s="99"/>
      <c r="P394" s="70"/>
      <c r="Q394" s="70"/>
    </row>
    <row r="395">
      <c r="A395" s="70"/>
      <c r="B395" s="99"/>
      <c r="C395" s="99"/>
      <c r="D395" s="146"/>
      <c r="E395" s="70"/>
      <c r="F395" s="70"/>
      <c r="G395" s="147"/>
      <c r="H395" s="99"/>
      <c r="I395" s="99"/>
      <c r="J395" s="99"/>
      <c r="K395" s="70"/>
      <c r="L395" s="70"/>
      <c r="M395" s="99"/>
      <c r="N395" s="148"/>
      <c r="O395" s="99"/>
      <c r="P395" s="70"/>
      <c r="Q395" s="70"/>
    </row>
    <row r="396">
      <c r="A396" s="70"/>
      <c r="B396" s="99"/>
      <c r="C396" s="99"/>
      <c r="D396" s="146"/>
      <c r="E396" s="70"/>
      <c r="F396" s="70"/>
      <c r="G396" s="147"/>
      <c r="H396" s="99"/>
      <c r="I396" s="99"/>
      <c r="J396" s="99"/>
      <c r="K396" s="70"/>
      <c r="L396" s="70"/>
      <c r="M396" s="99"/>
      <c r="N396" s="148"/>
      <c r="O396" s="99"/>
      <c r="P396" s="70"/>
      <c r="Q396" s="70"/>
    </row>
    <row r="397">
      <c r="A397" s="70"/>
      <c r="B397" s="99"/>
      <c r="C397" s="99"/>
      <c r="D397" s="146"/>
      <c r="E397" s="70"/>
      <c r="F397" s="70"/>
      <c r="G397" s="147"/>
      <c r="H397" s="99"/>
      <c r="I397" s="99"/>
      <c r="J397" s="99"/>
      <c r="K397" s="70"/>
      <c r="L397" s="70"/>
      <c r="M397" s="99"/>
      <c r="N397" s="148"/>
      <c r="O397" s="99"/>
      <c r="P397" s="70"/>
      <c r="Q397" s="70"/>
    </row>
    <row r="398">
      <c r="A398" s="70"/>
      <c r="B398" s="99"/>
      <c r="C398" s="99"/>
      <c r="D398" s="146"/>
      <c r="E398" s="70"/>
      <c r="F398" s="70"/>
      <c r="G398" s="147"/>
      <c r="H398" s="99"/>
      <c r="I398" s="99"/>
      <c r="J398" s="99"/>
      <c r="K398" s="70"/>
      <c r="L398" s="70"/>
      <c r="M398" s="99"/>
      <c r="N398" s="148"/>
      <c r="O398" s="99"/>
      <c r="P398" s="70"/>
      <c r="Q398" s="70"/>
    </row>
    <row r="399">
      <c r="A399" s="70"/>
      <c r="B399" s="99"/>
      <c r="C399" s="99"/>
      <c r="D399" s="146"/>
      <c r="E399" s="70"/>
      <c r="F399" s="70"/>
      <c r="G399" s="147"/>
      <c r="H399" s="99"/>
      <c r="I399" s="99"/>
      <c r="J399" s="99"/>
      <c r="K399" s="70"/>
      <c r="L399" s="70"/>
      <c r="M399" s="99"/>
      <c r="N399" s="148"/>
      <c r="O399" s="99"/>
      <c r="P399" s="70"/>
      <c r="Q399" s="70"/>
    </row>
    <row r="400">
      <c r="A400" s="70"/>
      <c r="B400" s="99"/>
      <c r="C400" s="99"/>
      <c r="D400" s="146"/>
      <c r="E400" s="70"/>
      <c r="F400" s="70"/>
      <c r="G400" s="147"/>
      <c r="H400" s="99"/>
      <c r="I400" s="99"/>
      <c r="J400" s="99"/>
      <c r="K400" s="70"/>
      <c r="L400" s="70"/>
      <c r="M400" s="99"/>
      <c r="N400" s="148"/>
      <c r="O400" s="99"/>
      <c r="P400" s="70"/>
      <c r="Q400" s="70"/>
    </row>
    <row r="401">
      <c r="A401" s="70"/>
      <c r="B401" s="99"/>
      <c r="C401" s="99"/>
      <c r="D401" s="146"/>
      <c r="E401" s="70"/>
      <c r="F401" s="70"/>
      <c r="G401" s="147"/>
      <c r="H401" s="99"/>
      <c r="I401" s="99"/>
      <c r="J401" s="99"/>
      <c r="K401" s="70"/>
      <c r="L401" s="70"/>
      <c r="M401" s="99"/>
      <c r="N401" s="148"/>
      <c r="O401" s="99"/>
      <c r="P401" s="70"/>
      <c r="Q401" s="70"/>
    </row>
    <row r="402">
      <c r="A402" s="70"/>
      <c r="B402" s="99"/>
      <c r="C402" s="99"/>
      <c r="D402" s="146"/>
      <c r="E402" s="70"/>
      <c r="F402" s="70"/>
      <c r="G402" s="147"/>
      <c r="H402" s="99"/>
      <c r="I402" s="99"/>
      <c r="J402" s="99"/>
      <c r="K402" s="70"/>
      <c r="L402" s="70"/>
      <c r="M402" s="99"/>
      <c r="N402" s="148"/>
      <c r="O402" s="99"/>
      <c r="P402" s="70"/>
      <c r="Q402" s="70"/>
    </row>
    <row r="403">
      <c r="A403" s="70"/>
      <c r="B403" s="99"/>
      <c r="C403" s="99"/>
      <c r="D403" s="146"/>
      <c r="E403" s="70"/>
      <c r="F403" s="70"/>
      <c r="G403" s="147"/>
      <c r="H403" s="99"/>
      <c r="I403" s="99"/>
      <c r="J403" s="99"/>
      <c r="K403" s="70"/>
      <c r="L403" s="70"/>
      <c r="M403" s="99"/>
      <c r="N403" s="148"/>
      <c r="O403" s="99"/>
      <c r="P403" s="70"/>
      <c r="Q403" s="70"/>
    </row>
    <row r="404">
      <c r="A404" s="70"/>
      <c r="B404" s="99"/>
      <c r="C404" s="99"/>
      <c r="D404" s="146"/>
      <c r="E404" s="70"/>
      <c r="F404" s="70"/>
      <c r="G404" s="147"/>
      <c r="H404" s="99"/>
      <c r="I404" s="99"/>
      <c r="J404" s="99"/>
      <c r="K404" s="70"/>
      <c r="L404" s="70"/>
      <c r="M404" s="99"/>
      <c r="N404" s="148"/>
      <c r="O404" s="99"/>
      <c r="P404" s="70"/>
      <c r="Q404" s="70"/>
    </row>
    <row r="405">
      <c r="A405" s="70"/>
      <c r="B405" s="99"/>
      <c r="C405" s="99"/>
      <c r="D405" s="146"/>
      <c r="E405" s="70"/>
      <c r="F405" s="70"/>
      <c r="G405" s="147"/>
      <c r="H405" s="99"/>
      <c r="I405" s="99"/>
      <c r="J405" s="99"/>
      <c r="K405" s="70"/>
      <c r="L405" s="70"/>
      <c r="M405" s="99"/>
      <c r="N405" s="148"/>
      <c r="O405" s="99"/>
      <c r="P405" s="70"/>
      <c r="Q405" s="70"/>
    </row>
    <row r="406">
      <c r="A406" s="70"/>
      <c r="B406" s="99"/>
      <c r="C406" s="99"/>
      <c r="D406" s="146"/>
      <c r="E406" s="70"/>
      <c r="F406" s="70"/>
      <c r="G406" s="147"/>
      <c r="H406" s="99"/>
      <c r="I406" s="99"/>
      <c r="J406" s="99"/>
      <c r="K406" s="70"/>
      <c r="L406" s="70"/>
      <c r="M406" s="99"/>
      <c r="N406" s="148"/>
      <c r="O406" s="99"/>
      <c r="P406" s="70"/>
      <c r="Q406" s="70"/>
    </row>
    <row r="407">
      <c r="A407" s="70"/>
      <c r="B407" s="99"/>
      <c r="C407" s="99"/>
      <c r="D407" s="146"/>
      <c r="E407" s="70"/>
      <c r="F407" s="70"/>
      <c r="G407" s="147"/>
      <c r="H407" s="99"/>
      <c r="I407" s="99"/>
      <c r="J407" s="99"/>
      <c r="K407" s="70"/>
      <c r="L407" s="70"/>
      <c r="M407" s="99"/>
      <c r="N407" s="148"/>
      <c r="O407" s="99"/>
      <c r="P407" s="70"/>
      <c r="Q407" s="70"/>
    </row>
    <row r="408">
      <c r="A408" s="70"/>
      <c r="B408" s="99"/>
      <c r="C408" s="99"/>
      <c r="D408" s="146"/>
      <c r="E408" s="70"/>
      <c r="F408" s="70"/>
      <c r="G408" s="147"/>
      <c r="H408" s="99"/>
      <c r="I408" s="99"/>
      <c r="J408" s="99"/>
      <c r="K408" s="70"/>
      <c r="L408" s="70"/>
      <c r="M408" s="99"/>
      <c r="N408" s="148"/>
      <c r="O408" s="99"/>
      <c r="P408" s="70"/>
      <c r="Q408" s="70"/>
    </row>
    <row r="409">
      <c r="A409" s="70"/>
      <c r="B409" s="99"/>
      <c r="C409" s="99"/>
      <c r="D409" s="146"/>
      <c r="E409" s="70"/>
      <c r="F409" s="70"/>
      <c r="G409" s="147"/>
      <c r="H409" s="99"/>
      <c r="I409" s="99"/>
      <c r="J409" s="99"/>
      <c r="K409" s="70"/>
      <c r="L409" s="70"/>
      <c r="M409" s="99"/>
      <c r="N409" s="148"/>
      <c r="O409" s="99"/>
      <c r="P409" s="70"/>
      <c r="Q409" s="70"/>
    </row>
    <row r="410">
      <c r="A410" s="70"/>
      <c r="B410" s="99"/>
      <c r="C410" s="99"/>
      <c r="D410" s="146"/>
      <c r="E410" s="70"/>
      <c r="F410" s="70"/>
      <c r="G410" s="147"/>
      <c r="H410" s="99"/>
      <c r="I410" s="99"/>
      <c r="J410" s="99"/>
      <c r="K410" s="70"/>
      <c r="L410" s="70"/>
      <c r="M410" s="99"/>
      <c r="N410" s="148"/>
      <c r="O410" s="99"/>
      <c r="P410" s="70"/>
      <c r="Q410" s="70"/>
    </row>
    <row r="411">
      <c r="A411" s="70"/>
      <c r="B411" s="99"/>
      <c r="C411" s="99"/>
      <c r="D411" s="146"/>
      <c r="E411" s="70"/>
      <c r="F411" s="70"/>
      <c r="G411" s="147"/>
      <c r="H411" s="99"/>
      <c r="I411" s="99"/>
      <c r="J411" s="99"/>
      <c r="K411" s="70"/>
      <c r="L411" s="70"/>
      <c r="M411" s="99"/>
      <c r="N411" s="148"/>
      <c r="O411" s="99"/>
      <c r="P411" s="70"/>
      <c r="Q411" s="70"/>
    </row>
    <row r="412">
      <c r="A412" s="70"/>
      <c r="B412" s="99"/>
      <c r="C412" s="99"/>
      <c r="D412" s="146"/>
      <c r="E412" s="70"/>
      <c r="F412" s="70"/>
      <c r="G412" s="147"/>
      <c r="H412" s="99"/>
      <c r="I412" s="99"/>
      <c r="J412" s="99"/>
      <c r="K412" s="70"/>
      <c r="L412" s="70"/>
      <c r="M412" s="99"/>
      <c r="N412" s="148"/>
      <c r="O412" s="99"/>
      <c r="P412" s="70"/>
      <c r="Q412" s="70"/>
    </row>
    <row r="413">
      <c r="A413" s="70"/>
      <c r="B413" s="99"/>
      <c r="C413" s="99"/>
      <c r="D413" s="146"/>
      <c r="E413" s="70"/>
      <c r="F413" s="70"/>
      <c r="G413" s="147"/>
      <c r="H413" s="99"/>
      <c r="I413" s="99"/>
      <c r="J413" s="99"/>
      <c r="K413" s="70"/>
      <c r="L413" s="70"/>
      <c r="M413" s="99"/>
      <c r="N413" s="148"/>
      <c r="O413" s="99"/>
      <c r="P413" s="70"/>
      <c r="Q413" s="70"/>
    </row>
    <row r="414">
      <c r="A414" s="70"/>
      <c r="B414" s="99"/>
      <c r="C414" s="99"/>
      <c r="D414" s="146"/>
      <c r="E414" s="70"/>
      <c r="F414" s="70"/>
      <c r="G414" s="147"/>
      <c r="H414" s="99"/>
      <c r="I414" s="99"/>
      <c r="J414" s="99"/>
      <c r="K414" s="70"/>
      <c r="L414" s="70"/>
      <c r="M414" s="99"/>
      <c r="N414" s="148"/>
      <c r="O414" s="99"/>
      <c r="P414" s="70"/>
      <c r="Q414" s="70"/>
    </row>
    <row r="415">
      <c r="A415" s="70"/>
      <c r="B415" s="99"/>
      <c r="C415" s="99"/>
      <c r="D415" s="146"/>
      <c r="E415" s="70"/>
      <c r="F415" s="70"/>
      <c r="G415" s="147"/>
      <c r="H415" s="99"/>
      <c r="I415" s="99"/>
      <c r="J415" s="99"/>
      <c r="K415" s="70"/>
      <c r="L415" s="70"/>
      <c r="M415" s="99"/>
      <c r="N415" s="148"/>
      <c r="O415" s="99"/>
      <c r="P415" s="70"/>
      <c r="Q415" s="70"/>
    </row>
    <row r="416">
      <c r="A416" s="70"/>
      <c r="B416" s="99"/>
      <c r="C416" s="99"/>
      <c r="D416" s="146"/>
      <c r="E416" s="70"/>
      <c r="F416" s="70"/>
      <c r="G416" s="147"/>
      <c r="H416" s="99"/>
      <c r="I416" s="99"/>
      <c r="J416" s="99"/>
      <c r="K416" s="70"/>
      <c r="L416" s="70"/>
      <c r="M416" s="99"/>
      <c r="N416" s="148"/>
      <c r="O416" s="99"/>
      <c r="P416" s="70"/>
      <c r="Q416" s="70"/>
    </row>
    <row r="417">
      <c r="A417" s="70"/>
      <c r="B417" s="99"/>
      <c r="C417" s="99"/>
      <c r="D417" s="146"/>
      <c r="E417" s="70"/>
      <c r="F417" s="70"/>
      <c r="G417" s="147"/>
      <c r="H417" s="99"/>
      <c r="I417" s="99"/>
      <c r="J417" s="99"/>
      <c r="K417" s="70"/>
      <c r="L417" s="70"/>
      <c r="M417" s="99"/>
      <c r="N417" s="148"/>
      <c r="O417" s="99"/>
      <c r="P417" s="70"/>
      <c r="Q417" s="70"/>
    </row>
    <row r="418">
      <c r="A418" s="70"/>
      <c r="B418" s="99"/>
      <c r="C418" s="99"/>
      <c r="D418" s="146"/>
      <c r="E418" s="70"/>
      <c r="F418" s="70"/>
      <c r="G418" s="147"/>
      <c r="H418" s="99"/>
      <c r="I418" s="99"/>
      <c r="J418" s="99"/>
      <c r="K418" s="70"/>
      <c r="L418" s="70"/>
      <c r="M418" s="99"/>
      <c r="N418" s="148"/>
      <c r="O418" s="99"/>
      <c r="P418" s="70"/>
      <c r="Q418" s="70"/>
    </row>
    <row r="419">
      <c r="A419" s="70"/>
      <c r="B419" s="99"/>
      <c r="C419" s="99"/>
      <c r="D419" s="146"/>
      <c r="E419" s="70"/>
      <c r="F419" s="70"/>
      <c r="G419" s="147"/>
      <c r="H419" s="99"/>
      <c r="I419" s="99"/>
      <c r="J419" s="99"/>
      <c r="K419" s="70"/>
      <c r="L419" s="70"/>
      <c r="M419" s="99"/>
      <c r="N419" s="148"/>
      <c r="O419" s="99"/>
      <c r="P419" s="70"/>
      <c r="Q419" s="70"/>
    </row>
    <row r="420">
      <c r="A420" s="70"/>
      <c r="B420" s="99"/>
      <c r="C420" s="99"/>
      <c r="D420" s="146"/>
      <c r="E420" s="70"/>
      <c r="F420" s="70"/>
      <c r="G420" s="147"/>
      <c r="H420" s="99"/>
      <c r="I420" s="99"/>
      <c r="J420" s="99"/>
      <c r="K420" s="70"/>
      <c r="L420" s="70"/>
      <c r="M420" s="99"/>
      <c r="N420" s="148"/>
      <c r="O420" s="99"/>
      <c r="P420" s="70"/>
      <c r="Q420" s="70"/>
    </row>
    <row r="421">
      <c r="A421" s="70"/>
      <c r="B421" s="99"/>
      <c r="C421" s="99"/>
      <c r="D421" s="146"/>
      <c r="E421" s="70"/>
      <c r="F421" s="70"/>
      <c r="G421" s="147"/>
      <c r="H421" s="99"/>
      <c r="I421" s="99"/>
      <c r="J421" s="99"/>
      <c r="K421" s="70"/>
      <c r="L421" s="70"/>
      <c r="M421" s="99"/>
      <c r="N421" s="148"/>
      <c r="O421" s="99"/>
      <c r="P421" s="70"/>
      <c r="Q421" s="70"/>
    </row>
    <row r="422">
      <c r="A422" s="70"/>
      <c r="B422" s="99"/>
      <c r="C422" s="99"/>
      <c r="D422" s="146"/>
      <c r="E422" s="70"/>
      <c r="F422" s="70"/>
      <c r="G422" s="147"/>
      <c r="H422" s="99"/>
      <c r="I422" s="99"/>
      <c r="J422" s="99"/>
      <c r="K422" s="70"/>
      <c r="L422" s="70"/>
      <c r="M422" s="99"/>
      <c r="N422" s="148"/>
      <c r="O422" s="99"/>
      <c r="P422" s="70"/>
      <c r="Q422" s="70"/>
    </row>
    <row r="423">
      <c r="A423" s="70"/>
      <c r="B423" s="99"/>
      <c r="C423" s="99"/>
      <c r="D423" s="146"/>
      <c r="E423" s="70"/>
      <c r="F423" s="70"/>
      <c r="G423" s="147"/>
      <c r="H423" s="99"/>
      <c r="I423" s="99"/>
      <c r="J423" s="99"/>
      <c r="K423" s="70"/>
      <c r="L423" s="70"/>
      <c r="M423" s="99"/>
      <c r="N423" s="148"/>
      <c r="O423" s="99"/>
      <c r="P423" s="70"/>
      <c r="Q423" s="70"/>
    </row>
    <row r="424">
      <c r="A424" s="70"/>
      <c r="B424" s="99"/>
      <c r="C424" s="99"/>
      <c r="D424" s="146"/>
      <c r="E424" s="70"/>
      <c r="F424" s="70"/>
      <c r="G424" s="147"/>
      <c r="H424" s="99"/>
      <c r="I424" s="99"/>
      <c r="J424" s="99"/>
      <c r="K424" s="70"/>
      <c r="L424" s="70"/>
      <c r="M424" s="99"/>
      <c r="N424" s="148"/>
      <c r="O424" s="99"/>
      <c r="P424" s="70"/>
      <c r="Q424" s="70"/>
    </row>
    <row r="425">
      <c r="A425" s="70"/>
      <c r="B425" s="99"/>
      <c r="C425" s="99"/>
      <c r="D425" s="146"/>
      <c r="E425" s="70"/>
      <c r="F425" s="70"/>
      <c r="G425" s="147"/>
      <c r="H425" s="99"/>
      <c r="I425" s="99"/>
      <c r="J425" s="99"/>
      <c r="K425" s="70"/>
      <c r="L425" s="70"/>
      <c r="M425" s="99"/>
      <c r="N425" s="148"/>
      <c r="O425" s="99"/>
      <c r="P425" s="70"/>
      <c r="Q425" s="70"/>
    </row>
    <row r="426">
      <c r="A426" s="70"/>
      <c r="B426" s="99"/>
      <c r="C426" s="99"/>
      <c r="D426" s="146"/>
      <c r="E426" s="70"/>
      <c r="F426" s="70"/>
      <c r="G426" s="147"/>
      <c r="H426" s="99"/>
      <c r="I426" s="99"/>
      <c r="J426" s="99"/>
      <c r="K426" s="70"/>
      <c r="L426" s="70"/>
      <c r="M426" s="99"/>
      <c r="N426" s="148"/>
      <c r="O426" s="99"/>
      <c r="P426" s="70"/>
      <c r="Q426" s="70"/>
    </row>
    <row r="427">
      <c r="A427" s="70"/>
      <c r="B427" s="99"/>
      <c r="C427" s="99"/>
      <c r="D427" s="146"/>
      <c r="E427" s="70"/>
      <c r="F427" s="70"/>
      <c r="G427" s="147"/>
      <c r="H427" s="99"/>
      <c r="I427" s="99"/>
      <c r="J427" s="99"/>
      <c r="K427" s="70"/>
      <c r="L427" s="70"/>
      <c r="M427" s="99"/>
      <c r="N427" s="148"/>
      <c r="O427" s="99"/>
      <c r="P427" s="70"/>
      <c r="Q427" s="70"/>
    </row>
    <row r="428">
      <c r="A428" s="70"/>
      <c r="B428" s="99"/>
      <c r="C428" s="99"/>
      <c r="D428" s="146"/>
      <c r="E428" s="70"/>
      <c r="F428" s="70"/>
      <c r="G428" s="147"/>
      <c r="H428" s="99"/>
      <c r="I428" s="99"/>
      <c r="J428" s="99"/>
      <c r="K428" s="70"/>
      <c r="L428" s="70"/>
      <c r="M428" s="99"/>
      <c r="N428" s="148"/>
      <c r="O428" s="99"/>
      <c r="P428" s="70"/>
      <c r="Q428" s="70"/>
    </row>
    <row r="429">
      <c r="A429" s="70"/>
      <c r="B429" s="99"/>
      <c r="C429" s="99"/>
      <c r="D429" s="146"/>
      <c r="E429" s="70"/>
      <c r="F429" s="70"/>
      <c r="G429" s="147"/>
      <c r="H429" s="99"/>
      <c r="I429" s="99"/>
      <c r="J429" s="99"/>
      <c r="K429" s="70"/>
      <c r="L429" s="70"/>
      <c r="M429" s="99"/>
      <c r="N429" s="148"/>
      <c r="O429" s="99"/>
      <c r="P429" s="70"/>
      <c r="Q429" s="70"/>
    </row>
    <row r="430">
      <c r="A430" s="70"/>
      <c r="B430" s="99"/>
      <c r="C430" s="99"/>
      <c r="D430" s="146"/>
      <c r="E430" s="70"/>
      <c r="F430" s="70"/>
      <c r="G430" s="147"/>
      <c r="H430" s="99"/>
      <c r="I430" s="99"/>
      <c r="J430" s="99"/>
      <c r="K430" s="70"/>
      <c r="L430" s="70"/>
      <c r="M430" s="99"/>
      <c r="N430" s="148"/>
      <c r="O430" s="99"/>
      <c r="P430" s="70"/>
      <c r="Q430" s="70"/>
    </row>
    <row r="431">
      <c r="A431" s="70"/>
      <c r="B431" s="99"/>
      <c r="C431" s="99"/>
      <c r="D431" s="146"/>
      <c r="E431" s="70"/>
      <c r="F431" s="70"/>
      <c r="G431" s="147"/>
      <c r="H431" s="99"/>
      <c r="I431" s="99"/>
      <c r="J431" s="99"/>
      <c r="K431" s="70"/>
      <c r="L431" s="70"/>
      <c r="M431" s="99"/>
      <c r="N431" s="148"/>
      <c r="O431" s="99"/>
      <c r="P431" s="70"/>
      <c r="Q431" s="70"/>
    </row>
    <row r="432">
      <c r="A432" s="70"/>
      <c r="B432" s="99"/>
      <c r="C432" s="99"/>
      <c r="D432" s="146"/>
      <c r="E432" s="70"/>
      <c r="F432" s="70"/>
      <c r="G432" s="147"/>
      <c r="H432" s="99"/>
      <c r="I432" s="99"/>
      <c r="J432" s="99"/>
      <c r="K432" s="70"/>
      <c r="L432" s="70"/>
      <c r="M432" s="99"/>
      <c r="N432" s="148"/>
      <c r="O432" s="99"/>
      <c r="P432" s="70"/>
      <c r="Q432" s="70"/>
    </row>
    <row r="433">
      <c r="A433" s="70"/>
      <c r="B433" s="99"/>
      <c r="C433" s="99"/>
      <c r="D433" s="146"/>
      <c r="E433" s="70"/>
      <c r="F433" s="70"/>
      <c r="G433" s="147"/>
      <c r="H433" s="99"/>
      <c r="I433" s="99"/>
      <c r="J433" s="99"/>
      <c r="K433" s="70"/>
      <c r="L433" s="70"/>
      <c r="M433" s="99"/>
      <c r="N433" s="148"/>
      <c r="O433" s="99"/>
      <c r="P433" s="70"/>
      <c r="Q433" s="70"/>
    </row>
    <row r="434">
      <c r="A434" s="70"/>
      <c r="B434" s="99"/>
      <c r="C434" s="99"/>
      <c r="D434" s="146"/>
      <c r="E434" s="70"/>
      <c r="F434" s="70"/>
      <c r="G434" s="147"/>
      <c r="H434" s="99"/>
      <c r="I434" s="99"/>
      <c r="J434" s="99"/>
      <c r="K434" s="70"/>
      <c r="L434" s="70"/>
      <c r="M434" s="99"/>
      <c r="N434" s="148"/>
      <c r="O434" s="99"/>
      <c r="P434" s="70"/>
      <c r="Q434" s="70"/>
    </row>
    <row r="435">
      <c r="A435" s="70"/>
      <c r="B435" s="99"/>
      <c r="C435" s="99"/>
      <c r="D435" s="146"/>
      <c r="E435" s="70"/>
      <c r="F435" s="70"/>
      <c r="G435" s="147"/>
      <c r="H435" s="99"/>
      <c r="I435" s="99"/>
      <c r="J435" s="99"/>
      <c r="K435" s="70"/>
      <c r="L435" s="70"/>
      <c r="M435" s="99"/>
      <c r="N435" s="148"/>
      <c r="O435" s="99"/>
      <c r="P435" s="70"/>
      <c r="Q435" s="70"/>
    </row>
    <row r="436">
      <c r="A436" s="70"/>
      <c r="B436" s="99"/>
      <c r="C436" s="99"/>
      <c r="D436" s="146"/>
      <c r="E436" s="70"/>
      <c r="F436" s="70"/>
      <c r="G436" s="147"/>
      <c r="H436" s="99"/>
      <c r="I436" s="99"/>
      <c r="J436" s="99"/>
      <c r="K436" s="70"/>
      <c r="L436" s="70"/>
      <c r="M436" s="99"/>
      <c r="N436" s="148"/>
      <c r="O436" s="99"/>
      <c r="P436" s="70"/>
      <c r="Q436" s="70"/>
    </row>
    <row r="437">
      <c r="A437" s="70"/>
      <c r="B437" s="99"/>
      <c r="C437" s="99"/>
      <c r="D437" s="146"/>
      <c r="E437" s="70"/>
      <c r="F437" s="70"/>
      <c r="G437" s="147"/>
      <c r="H437" s="99"/>
      <c r="I437" s="99"/>
      <c r="J437" s="99"/>
      <c r="K437" s="70"/>
      <c r="L437" s="70"/>
      <c r="M437" s="99"/>
      <c r="N437" s="148"/>
      <c r="O437" s="99"/>
      <c r="P437" s="70"/>
      <c r="Q437" s="70"/>
    </row>
    <row r="438">
      <c r="A438" s="70"/>
      <c r="B438" s="99"/>
      <c r="C438" s="99"/>
      <c r="D438" s="146"/>
      <c r="E438" s="70"/>
      <c r="F438" s="70"/>
      <c r="G438" s="147"/>
      <c r="H438" s="99"/>
      <c r="I438" s="99"/>
      <c r="J438" s="99"/>
      <c r="K438" s="70"/>
      <c r="L438" s="70"/>
      <c r="M438" s="99"/>
      <c r="N438" s="148"/>
      <c r="O438" s="99"/>
      <c r="P438" s="70"/>
      <c r="Q438" s="70"/>
    </row>
    <row r="439">
      <c r="A439" s="70"/>
      <c r="B439" s="99"/>
      <c r="C439" s="99"/>
      <c r="D439" s="146"/>
      <c r="E439" s="70"/>
      <c r="F439" s="70"/>
      <c r="G439" s="147"/>
      <c r="H439" s="99"/>
      <c r="I439" s="99"/>
      <c r="J439" s="99"/>
      <c r="K439" s="70"/>
      <c r="L439" s="70"/>
      <c r="M439" s="99"/>
      <c r="N439" s="148"/>
      <c r="O439" s="99"/>
      <c r="P439" s="70"/>
      <c r="Q439" s="70"/>
    </row>
    <row r="440">
      <c r="A440" s="70"/>
      <c r="B440" s="99"/>
      <c r="C440" s="99"/>
      <c r="D440" s="146"/>
      <c r="E440" s="70"/>
      <c r="F440" s="70"/>
      <c r="G440" s="147"/>
      <c r="H440" s="99"/>
      <c r="I440" s="99"/>
      <c r="J440" s="99"/>
      <c r="K440" s="70"/>
      <c r="L440" s="70"/>
      <c r="M440" s="99"/>
      <c r="N440" s="148"/>
      <c r="O440" s="99"/>
      <c r="P440" s="70"/>
      <c r="Q440" s="70"/>
    </row>
    <row r="441">
      <c r="A441" s="70"/>
      <c r="B441" s="99"/>
      <c r="C441" s="99"/>
      <c r="D441" s="146"/>
      <c r="E441" s="70"/>
      <c r="F441" s="70"/>
      <c r="G441" s="147"/>
      <c r="H441" s="99"/>
      <c r="I441" s="99"/>
      <c r="J441" s="99"/>
      <c r="K441" s="70"/>
      <c r="L441" s="70"/>
      <c r="M441" s="99"/>
      <c r="N441" s="148"/>
      <c r="O441" s="99"/>
      <c r="P441" s="70"/>
      <c r="Q441" s="70"/>
    </row>
    <row r="442">
      <c r="A442" s="70"/>
      <c r="B442" s="99"/>
      <c r="C442" s="99"/>
      <c r="D442" s="146"/>
      <c r="E442" s="70"/>
      <c r="F442" s="70"/>
      <c r="G442" s="147"/>
      <c r="H442" s="99"/>
      <c r="I442" s="99"/>
      <c r="J442" s="99"/>
      <c r="K442" s="70"/>
      <c r="L442" s="70"/>
      <c r="M442" s="99"/>
      <c r="N442" s="148"/>
      <c r="O442" s="99"/>
      <c r="P442" s="70"/>
      <c r="Q442" s="70"/>
    </row>
    <row r="443">
      <c r="A443" s="70"/>
      <c r="B443" s="99"/>
      <c r="C443" s="99"/>
      <c r="D443" s="146"/>
      <c r="E443" s="70"/>
      <c r="F443" s="70"/>
      <c r="G443" s="147"/>
      <c r="H443" s="99"/>
      <c r="I443" s="99"/>
      <c r="J443" s="99"/>
      <c r="K443" s="70"/>
      <c r="L443" s="70"/>
      <c r="M443" s="99"/>
      <c r="N443" s="148"/>
      <c r="O443" s="99"/>
      <c r="P443" s="70"/>
      <c r="Q443" s="70"/>
    </row>
    <row r="444">
      <c r="A444" s="70"/>
      <c r="B444" s="99"/>
      <c r="C444" s="99"/>
      <c r="D444" s="146"/>
      <c r="E444" s="70"/>
      <c r="F444" s="70"/>
      <c r="G444" s="147"/>
      <c r="H444" s="99"/>
      <c r="I444" s="99"/>
      <c r="J444" s="99"/>
      <c r="K444" s="70"/>
      <c r="L444" s="70"/>
      <c r="M444" s="99"/>
      <c r="N444" s="148"/>
      <c r="O444" s="99"/>
      <c r="P444" s="70"/>
      <c r="Q444" s="70"/>
    </row>
    <row r="445">
      <c r="A445" s="70"/>
      <c r="B445" s="99"/>
      <c r="C445" s="99"/>
      <c r="D445" s="146"/>
      <c r="E445" s="70"/>
      <c r="F445" s="70"/>
      <c r="G445" s="147"/>
      <c r="H445" s="99"/>
      <c r="I445" s="99"/>
      <c r="J445" s="99"/>
      <c r="K445" s="70"/>
      <c r="L445" s="70"/>
      <c r="M445" s="99"/>
      <c r="N445" s="148"/>
      <c r="O445" s="99"/>
      <c r="P445" s="70"/>
      <c r="Q445" s="70"/>
    </row>
    <row r="446">
      <c r="A446" s="70"/>
      <c r="B446" s="99"/>
      <c r="C446" s="99"/>
      <c r="D446" s="146"/>
      <c r="E446" s="70"/>
      <c r="F446" s="70"/>
      <c r="G446" s="147"/>
      <c r="H446" s="99"/>
      <c r="I446" s="99"/>
      <c r="J446" s="99"/>
      <c r="K446" s="70"/>
      <c r="L446" s="70"/>
      <c r="M446" s="99"/>
      <c r="N446" s="148"/>
      <c r="O446" s="99"/>
      <c r="P446" s="70"/>
      <c r="Q446" s="70"/>
    </row>
    <row r="447">
      <c r="A447" s="70"/>
      <c r="B447" s="99"/>
      <c r="C447" s="99"/>
      <c r="D447" s="146"/>
      <c r="E447" s="70"/>
      <c r="F447" s="70"/>
      <c r="G447" s="147"/>
      <c r="H447" s="99"/>
      <c r="I447" s="99"/>
      <c r="J447" s="99"/>
      <c r="K447" s="70"/>
      <c r="L447" s="70"/>
      <c r="M447" s="99"/>
      <c r="N447" s="148"/>
      <c r="O447" s="99"/>
      <c r="P447" s="70"/>
      <c r="Q447" s="70"/>
    </row>
    <row r="448">
      <c r="A448" s="70"/>
      <c r="B448" s="99"/>
      <c r="C448" s="99"/>
      <c r="D448" s="146"/>
      <c r="E448" s="70"/>
      <c r="F448" s="70"/>
      <c r="G448" s="147"/>
      <c r="H448" s="99"/>
      <c r="I448" s="99"/>
      <c r="J448" s="99"/>
      <c r="K448" s="70"/>
      <c r="L448" s="70"/>
      <c r="M448" s="99"/>
      <c r="N448" s="148"/>
      <c r="O448" s="99"/>
      <c r="P448" s="70"/>
      <c r="Q448" s="70"/>
    </row>
    <row r="449">
      <c r="A449" s="70"/>
      <c r="B449" s="99"/>
      <c r="C449" s="99"/>
      <c r="D449" s="146"/>
      <c r="E449" s="70"/>
      <c r="F449" s="70"/>
      <c r="G449" s="147"/>
      <c r="H449" s="99"/>
      <c r="I449" s="99"/>
      <c r="J449" s="99"/>
      <c r="K449" s="70"/>
      <c r="L449" s="70"/>
      <c r="M449" s="99"/>
      <c r="N449" s="148"/>
      <c r="O449" s="99"/>
      <c r="P449" s="70"/>
      <c r="Q449" s="70"/>
    </row>
    <row r="450">
      <c r="A450" s="70"/>
      <c r="B450" s="99"/>
      <c r="C450" s="99"/>
      <c r="D450" s="146"/>
      <c r="E450" s="70"/>
      <c r="F450" s="70"/>
      <c r="G450" s="147"/>
      <c r="H450" s="99"/>
      <c r="I450" s="99"/>
      <c r="J450" s="99"/>
      <c r="K450" s="70"/>
      <c r="L450" s="70"/>
      <c r="M450" s="99"/>
      <c r="N450" s="148"/>
      <c r="O450" s="99"/>
      <c r="P450" s="70"/>
      <c r="Q450" s="70"/>
    </row>
    <row r="451">
      <c r="A451" s="70"/>
      <c r="B451" s="99"/>
      <c r="C451" s="99"/>
      <c r="D451" s="146"/>
      <c r="E451" s="70"/>
      <c r="F451" s="70"/>
      <c r="G451" s="147"/>
      <c r="H451" s="99"/>
      <c r="I451" s="99"/>
      <c r="J451" s="99"/>
      <c r="K451" s="70"/>
      <c r="L451" s="70"/>
      <c r="M451" s="99"/>
      <c r="N451" s="148"/>
      <c r="O451" s="99"/>
      <c r="P451" s="70"/>
      <c r="Q451" s="70"/>
    </row>
    <row r="452">
      <c r="A452" s="70"/>
      <c r="B452" s="99"/>
      <c r="C452" s="99"/>
      <c r="D452" s="146"/>
      <c r="E452" s="70"/>
      <c r="F452" s="70"/>
      <c r="G452" s="147"/>
      <c r="H452" s="99"/>
      <c r="I452" s="99"/>
      <c r="J452" s="99"/>
      <c r="K452" s="70"/>
      <c r="L452" s="70"/>
      <c r="M452" s="99"/>
      <c r="N452" s="148"/>
      <c r="O452" s="99"/>
      <c r="P452" s="70"/>
      <c r="Q452" s="70"/>
    </row>
    <row r="453">
      <c r="A453" s="70"/>
      <c r="B453" s="99"/>
      <c r="C453" s="99"/>
      <c r="D453" s="146"/>
      <c r="E453" s="70"/>
      <c r="F453" s="70"/>
      <c r="G453" s="147"/>
      <c r="H453" s="99"/>
      <c r="I453" s="99"/>
      <c r="J453" s="99"/>
      <c r="K453" s="70"/>
      <c r="L453" s="70"/>
      <c r="M453" s="99"/>
      <c r="N453" s="148"/>
      <c r="O453" s="99"/>
      <c r="P453" s="70"/>
      <c r="Q453" s="70"/>
    </row>
    <row r="454">
      <c r="A454" s="70"/>
      <c r="B454" s="99"/>
      <c r="C454" s="99"/>
      <c r="D454" s="146"/>
      <c r="E454" s="70"/>
      <c r="F454" s="70"/>
      <c r="G454" s="147"/>
      <c r="H454" s="99"/>
      <c r="I454" s="99"/>
      <c r="J454" s="99"/>
      <c r="K454" s="70"/>
      <c r="L454" s="70"/>
      <c r="M454" s="99"/>
      <c r="N454" s="148"/>
      <c r="O454" s="99"/>
      <c r="P454" s="70"/>
      <c r="Q454" s="70"/>
    </row>
    <row r="455">
      <c r="A455" s="70"/>
      <c r="B455" s="99"/>
      <c r="C455" s="99"/>
      <c r="D455" s="146"/>
      <c r="E455" s="70"/>
      <c r="F455" s="70"/>
      <c r="G455" s="147"/>
      <c r="H455" s="99"/>
      <c r="I455" s="99"/>
      <c r="J455" s="99"/>
      <c r="K455" s="70"/>
      <c r="L455" s="70"/>
      <c r="M455" s="99"/>
      <c r="N455" s="148"/>
      <c r="O455" s="99"/>
      <c r="P455" s="70"/>
      <c r="Q455" s="70"/>
    </row>
    <row r="456">
      <c r="A456" s="70"/>
      <c r="B456" s="99"/>
      <c r="C456" s="99"/>
      <c r="D456" s="146"/>
      <c r="E456" s="70"/>
      <c r="F456" s="70"/>
      <c r="G456" s="147"/>
      <c r="H456" s="99"/>
      <c r="I456" s="99"/>
      <c r="J456" s="99"/>
      <c r="K456" s="70"/>
      <c r="L456" s="70"/>
      <c r="M456" s="99"/>
      <c r="N456" s="148"/>
      <c r="O456" s="99"/>
      <c r="P456" s="70"/>
      <c r="Q456" s="70"/>
    </row>
    <row r="457">
      <c r="A457" s="70"/>
      <c r="B457" s="99"/>
      <c r="C457" s="99"/>
      <c r="D457" s="146"/>
      <c r="E457" s="70"/>
      <c r="F457" s="70"/>
      <c r="G457" s="147"/>
      <c r="H457" s="99"/>
      <c r="I457" s="99"/>
      <c r="J457" s="99"/>
      <c r="K457" s="70"/>
      <c r="L457" s="70"/>
      <c r="M457" s="99"/>
      <c r="N457" s="148"/>
      <c r="O457" s="99"/>
      <c r="P457" s="70"/>
      <c r="Q457" s="70"/>
    </row>
    <row r="458">
      <c r="A458" s="70"/>
      <c r="B458" s="99"/>
      <c r="C458" s="99"/>
      <c r="D458" s="146"/>
      <c r="E458" s="70"/>
      <c r="F458" s="70"/>
      <c r="G458" s="147"/>
      <c r="H458" s="99"/>
      <c r="I458" s="99"/>
      <c r="J458" s="99"/>
      <c r="K458" s="70"/>
      <c r="L458" s="70"/>
      <c r="M458" s="99"/>
      <c r="N458" s="148"/>
      <c r="O458" s="99"/>
      <c r="P458" s="70"/>
      <c r="Q458" s="70"/>
    </row>
    <row r="459">
      <c r="A459" s="70"/>
      <c r="B459" s="99"/>
      <c r="C459" s="99"/>
      <c r="D459" s="146"/>
      <c r="E459" s="70"/>
      <c r="F459" s="70"/>
      <c r="G459" s="147"/>
      <c r="H459" s="99"/>
      <c r="I459" s="99"/>
      <c r="J459" s="99"/>
      <c r="K459" s="70"/>
      <c r="L459" s="70"/>
      <c r="M459" s="99"/>
      <c r="N459" s="148"/>
      <c r="O459" s="99"/>
      <c r="P459" s="70"/>
      <c r="Q459" s="70"/>
    </row>
    <row r="460">
      <c r="A460" s="70"/>
      <c r="B460" s="99"/>
      <c r="C460" s="99"/>
      <c r="D460" s="146"/>
      <c r="E460" s="70"/>
      <c r="F460" s="70"/>
      <c r="G460" s="147"/>
      <c r="H460" s="99"/>
      <c r="I460" s="99"/>
      <c r="J460" s="99"/>
      <c r="K460" s="70"/>
      <c r="L460" s="70"/>
      <c r="M460" s="99"/>
      <c r="N460" s="148"/>
      <c r="O460" s="99"/>
      <c r="P460" s="70"/>
      <c r="Q460" s="70"/>
    </row>
    <row r="461">
      <c r="A461" s="70"/>
      <c r="B461" s="99"/>
      <c r="C461" s="99"/>
      <c r="D461" s="146"/>
      <c r="E461" s="70"/>
      <c r="F461" s="70"/>
      <c r="G461" s="147"/>
      <c r="H461" s="99"/>
      <c r="I461" s="99"/>
      <c r="J461" s="99"/>
      <c r="K461" s="70"/>
      <c r="L461" s="70"/>
      <c r="M461" s="99"/>
      <c r="N461" s="148"/>
      <c r="O461" s="99"/>
      <c r="P461" s="70"/>
      <c r="Q461" s="70"/>
    </row>
    <row r="462">
      <c r="A462" s="70"/>
      <c r="B462" s="99"/>
      <c r="C462" s="99"/>
      <c r="D462" s="146"/>
      <c r="E462" s="70"/>
      <c r="F462" s="70"/>
      <c r="G462" s="147"/>
      <c r="H462" s="99"/>
      <c r="I462" s="99"/>
      <c r="J462" s="99"/>
      <c r="K462" s="70"/>
      <c r="L462" s="70"/>
      <c r="M462" s="99"/>
      <c r="N462" s="148"/>
      <c r="O462" s="99"/>
      <c r="P462" s="70"/>
      <c r="Q462" s="70"/>
    </row>
    <row r="463">
      <c r="A463" s="70"/>
      <c r="B463" s="99"/>
      <c r="C463" s="99"/>
      <c r="D463" s="146"/>
      <c r="E463" s="70"/>
      <c r="F463" s="70"/>
      <c r="G463" s="147"/>
      <c r="H463" s="99"/>
      <c r="I463" s="99"/>
      <c r="J463" s="99"/>
      <c r="K463" s="70"/>
      <c r="L463" s="70"/>
      <c r="M463" s="99"/>
      <c r="N463" s="148"/>
      <c r="O463" s="99"/>
      <c r="P463" s="70"/>
      <c r="Q463" s="70"/>
    </row>
    <row r="464">
      <c r="A464" s="70"/>
      <c r="B464" s="99"/>
      <c r="C464" s="99"/>
      <c r="D464" s="146"/>
      <c r="E464" s="70"/>
      <c r="F464" s="70"/>
      <c r="G464" s="147"/>
      <c r="H464" s="99"/>
      <c r="I464" s="99"/>
      <c r="J464" s="99"/>
      <c r="K464" s="70"/>
      <c r="L464" s="70"/>
      <c r="M464" s="99"/>
      <c r="N464" s="148"/>
      <c r="O464" s="99"/>
      <c r="P464" s="70"/>
      <c r="Q464" s="70"/>
    </row>
    <row r="465">
      <c r="A465" s="70"/>
      <c r="B465" s="99"/>
      <c r="C465" s="99"/>
      <c r="D465" s="146"/>
      <c r="E465" s="70"/>
      <c r="F465" s="70"/>
      <c r="G465" s="147"/>
      <c r="H465" s="99"/>
      <c r="I465" s="99"/>
      <c r="J465" s="99"/>
      <c r="K465" s="70"/>
      <c r="L465" s="70"/>
      <c r="M465" s="99"/>
      <c r="N465" s="148"/>
      <c r="O465" s="99"/>
      <c r="P465" s="70"/>
      <c r="Q465" s="70"/>
    </row>
    <row r="466">
      <c r="A466" s="70"/>
      <c r="B466" s="99"/>
      <c r="C466" s="99"/>
      <c r="D466" s="146"/>
      <c r="E466" s="70"/>
      <c r="F466" s="70"/>
      <c r="G466" s="147"/>
      <c r="H466" s="99"/>
      <c r="I466" s="99"/>
      <c r="J466" s="99"/>
      <c r="K466" s="70"/>
      <c r="L466" s="70"/>
      <c r="M466" s="99"/>
      <c r="N466" s="148"/>
      <c r="O466" s="99"/>
      <c r="P466" s="70"/>
      <c r="Q466" s="70"/>
    </row>
    <row r="467">
      <c r="A467" s="70"/>
      <c r="B467" s="99"/>
      <c r="C467" s="99"/>
      <c r="D467" s="146"/>
      <c r="E467" s="70"/>
      <c r="F467" s="70"/>
      <c r="G467" s="147"/>
      <c r="H467" s="99"/>
      <c r="I467" s="99"/>
      <c r="J467" s="99"/>
      <c r="K467" s="70"/>
      <c r="L467" s="70"/>
      <c r="M467" s="99"/>
      <c r="N467" s="148"/>
      <c r="O467" s="99"/>
      <c r="P467" s="70"/>
      <c r="Q467" s="70"/>
    </row>
    <row r="468">
      <c r="A468" s="70"/>
      <c r="B468" s="99"/>
      <c r="C468" s="99"/>
      <c r="D468" s="146"/>
      <c r="E468" s="70"/>
      <c r="F468" s="70"/>
      <c r="G468" s="147"/>
      <c r="H468" s="99"/>
      <c r="I468" s="99"/>
      <c r="J468" s="99"/>
      <c r="K468" s="70"/>
      <c r="L468" s="70"/>
      <c r="M468" s="99"/>
      <c r="N468" s="148"/>
      <c r="O468" s="99"/>
      <c r="P468" s="70"/>
      <c r="Q468" s="70"/>
    </row>
    <row r="469">
      <c r="A469" s="70"/>
      <c r="B469" s="99"/>
      <c r="C469" s="99"/>
      <c r="D469" s="146"/>
      <c r="E469" s="70"/>
      <c r="F469" s="70"/>
      <c r="G469" s="147"/>
      <c r="H469" s="99"/>
      <c r="I469" s="99"/>
      <c r="J469" s="99"/>
      <c r="K469" s="70"/>
      <c r="L469" s="70"/>
      <c r="M469" s="99"/>
      <c r="N469" s="148"/>
      <c r="O469" s="99"/>
      <c r="P469" s="70"/>
      <c r="Q469" s="70"/>
    </row>
    <row r="470">
      <c r="A470" s="70"/>
      <c r="B470" s="99"/>
      <c r="C470" s="99"/>
      <c r="D470" s="146"/>
      <c r="E470" s="70"/>
      <c r="F470" s="70"/>
      <c r="G470" s="147"/>
      <c r="H470" s="99"/>
      <c r="I470" s="99"/>
      <c r="J470" s="99"/>
      <c r="K470" s="70"/>
      <c r="L470" s="70"/>
      <c r="M470" s="99"/>
      <c r="N470" s="148"/>
      <c r="O470" s="99"/>
      <c r="P470" s="70"/>
      <c r="Q470" s="70"/>
    </row>
    <row r="471">
      <c r="A471" s="70"/>
      <c r="B471" s="99"/>
      <c r="C471" s="99"/>
      <c r="D471" s="146"/>
      <c r="E471" s="70"/>
      <c r="F471" s="70"/>
      <c r="G471" s="147"/>
      <c r="H471" s="99"/>
      <c r="I471" s="99"/>
      <c r="J471" s="99"/>
      <c r="K471" s="70"/>
      <c r="L471" s="70"/>
      <c r="M471" s="99"/>
      <c r="N471" s="148"/>
      <c r="O471" s="99"/>
      <c r="P471" s="70"/>
      <c r="Q471" s="70"/>
    </row>
    <row r="472">
      <c r="A472" s="70"/>
      <c r="B472" s="99"/>
      <c r="C472" s="99"/>
      <c r="D472" s="146"/>
      <c r="E472" s="70"/>
      <c r="F472" s="70"/>
      <c r="G472" s="147"/>
      <c r="H472" s="99"/>
      <c r="I472" s="99"/>
      <c r="J472" s="99"/>
      <c r="K472" s="70"/>
      <c r="L472" s="70"/>
      <c r="M472" s="99"/>
      <c r="N472" s="148"/>
      <c r="O472" s="99"/>
      <c r="P472" s="70"/>
      <c r="Q472" s="70"/>
    </row>
    <row r="473">
      <c r="A473" s="70"/>
      <c r="B473" s="99"/>
      <c r="C473" s="99"/>
      <c r="D473" s="146"/>
      <c r="E473" s="70"/>
      <c r="F473" s="70"/>
      <c r="G473" s="147"/>
      <c r="H473" s="99"/>
      <c r="I473" s="99"/>
      <c r="J473" s="99"/>
      <c r="K473" s="70"/>
      <c r="L473" s="70"/>
      <c r="M473" s="99"/>
      <c r="N473" s="148"/>
      <c r="O473" s="99"/>
      <c r="P473" s="70"/>
      <c r="Q473" s="70"/>
    </row>
    <row r="474">
      <c r="A474" s="70"/>
      <c r="B474" s="99"/>
      <c r="C474" s="99"/>
      <c r="D474" s="146"/>
      <c r="E474" s="70"/>
      <c r="F474" s="70"/>
      <c r="G474" s="147"/>
      <c r="H474" s="99"/>
      <c r="I474" s="99"/>
      <c r="J474" s="99"/>
      <c r="K474" s="70"/>
      <c r="L474" s="70"/>
      <c r="M474" s="99"/>
      <c r="N474" s="148"/>
      <c r="O474" s="99"/>
      <c r="P474" s="70"/>
      <c r="Q474" s="70"/>
    </row>
    <row r="475">
      <c r="A475" s="70"/>
      <c r="B475" s="99"/>
      <c r="C475" s="99"/>
      <c r="D475" s="146"/>
      <c r="E475" s="70"/>
      <c r="F475" s="70"/>
      <c r="G475" s="147"/>
      <c r="H475" s="99"/>
      <c r="I475" s="99"/>
      <c r="J475" s="99"/>
      <c r="K475" s="70"/>
      <c r="L475" s="70"/>
      <c r="M475" s="99"/>
      <c r="N475" s="148"/>
      <c r="O475" s="99"/>
      <c r="P475" s="70"/>
      <c r="Q475" s="70"/>
    </row>
    <row r="476">
      <c r="A476" s="70"/>
      <c r="B476" s="99"/>
      <c r="C476" s="99"/>
      <c r="D476" s="146"/>
      <c r="E476" s="70"/>
      <c r="F476" s="70"/>
      <c r="G476" s="147"/>
      <c r="H476" s="99"/>
      <c r="I476" s="99"/>
      <c r="J476" s="99"/>
      <c r="K476" s="70"/>
      <c r="L476" s="70"/>
      <c r="M476" s="99"/>
      <c r="N476" s="148"/>
      <c r="O476" s="99"/>
      <c r="P476" s="70"/>
      <c r="Q476" s="70"/>
    </row>
    <row r="477">
      <c r="A477" s="70"/>
      <c r="B477" s="99"/>
      <c r="C477" s="99"/>
      <c r="D477" s="146"/>
      <c r="E477" s="70"/>
      <c r="F477" s="70"/>
      <c r="G477" s="147"/>
      <c r="H477" s="99"/>
      <c r="I477" s="99"/>
      <c r="J477" s="99"/>
      <c r="K477" s="70"/>
      <c r="L477" s="70"/>
      <c r="M477" s="99"/>
      <c r="N477" s="148"/>
      <c r="O477" s="99"/>
      <c r="P477" s="70"/>
      <c r="Q477" s="70"/>
    </row>
    <row r="478">
      <c r="A478" s="70"/>
      <c r="B478" s="99"/>
      <c r="C478" s="99"/>
      <c r="D478" s="146"/>
      <c r="E478" s="70"/>
      <c r="F478" s="70"/>
      <c r="G478" s="147"/>
      <c r="H478" s="99"/>
      <c r="I478" s="99"/>
      <c r="J478" s="99"/>
      <c r="K478" s="70"/>
      <c r="L478" s="70"/>
      <c r="M478" s="99"/>
      <c r="N478" s="148"/>
      <c r="O478" s="99"/>
      <c r="P478" s="70"/>
      <c r="Q478" s="70"/>
    </row>
    <row r="479">
      <c r="A479" s="70"/>
      <c r="B479" s="99"/>
      <c r="C479" s="99"/>
      <c r="D479" s="146"/>
      <c r="E479" s="70"/>
      <c r="F479" s="70"/>
      <c r="G479" s="147"/>
      <c r="H479" s="99"/>
      <c r="I479" s="99"/>
      <c r="J479" s="99"/>
      <c r="K479" s="70"/>
      <c r="L479" s="70"/>
      <c r="M479" s="99"/>
      <c r="N479" s="148"/>
      <c r="O479" s="99"/>
      <c r="P479" s="70"/>
      <c r="Q479" s="70"/>
    </row>
    <row r="480">
      <c r="A480" s="70"/>
      <c r="B480" s="99"/>
      <c r="C480" s="99"/>
      <c r="D480" s="146"/>
      <c r="E480" s="70"/>
      <c r="F480" s="70"/>
      <c r="G480" s="147"/>
      <c r="H480" s="99"/>
      <c r="I480" s="99"/>
      <c r="J480" s="99"/>
      <c r="K480" s="70"/>
      <c r="L480" s="70"/>
      <c r="M480" s="99"/>
      <c r="N480" s="148"/>
      <c r="O480" s="99"/>
      <c r="P480" s="70"/>
      <c r="Q480" s="70"/>
    </row>
    <row r="481">
      <c r="A481" s="70"/>
      <c r="B481" s="99"/>
      <c r="C481" s="99"/>
      <c r="D481" s="146"/>
      <c r="E481" s="70"/>
      <c r="F481" s="70"/>
      <c r="G481" s="147"/>
      <c r="H481" s="99"/>
      <c r="I481" s="99"/>
      <c r="J481" s="99"/>
      <c r="K481" s="70"/>
      <c r="L481" s="70"/>
      <c r="M481" s="99"/>
      <c r="N481" s="148"/>
      <c r="O481" s="99"/>
      <c r="P481" s="70"/>
      <c r="Q481" s="70"/>
    </row>
    <row r="482">
      <c r="A482" s="70"/>
      <c r="B482" s="99"/>
      <c r="C482" s="99"/>
      <c r="D482" s="146"/>
      <c r="E482" s="70"/>
      <c r="F482" s="70"/>
      <c r="G482" s="147"/>
      <c r="H482" s="99"/>
      <c r="I482" s="99"/>
      <c r="J482" s="99"/>
      <c r="K482" s="70"/>
      <c r="L482" s="70"/>
      <c r="M482" s="99"/>
      <c r="N482" s="148"/>
      <c r="O482" s="99"/>
      <c r="P482" s="70"/>
      <c r="Q482" s="70"/>
    </row>
    <row r="483">
      <c r="A483" s="70"/>
      <c r="B483" s="99"/>
      <c r="C483" s="99"/>
      <c r="D483" s="146"/>
      <c r="E483" s="70"/>
      <c r="F483" s="70"/>
      <c r="G483" s="147"/>
      <c r="H483" s="99"/>
      <c r="I483" s="99"/>
      <c r="J483" s="99"/>
      <c r="K483" s="70"/>
      <c r="L483" s="70"/>
      <c r="M483" s="99"/>
      <c r="N483" s="148"/>
      <c r="O483" s="99"/>
      <c r="P483" s="70"/>
      <c r="Q483" s="70"/>
    </row>
    <row r="484">
      <c r="A484" s="70"/>
      <c r="B484" s="99"/>
      <c r="C484" s="99"/>
      <c r="D484" s="146"/>
      <c r="E484" s="70"/>
      <c r="F484" s="70"/>
      <c r="G484" s="147"/>
      <c r="H484" s="99"/>
      <c r="I484" s="99"/>
      <c r="J484" s="99"/>
      <c r="K484" s="70"/>
      <c r="L484" s="70"/>
      <c r="M484" s="99"/>
      <c r="N484" s="148"/>
      <c r="O484" s="99"/>
      <c r="P484" s="70"/>
      <c r="Q484" s="70"/>
    </row>
    <row r="485">
      <c r="A485" s="70"/>
      <c r="B485" s="99"/>
      <c r="C485" s="99"/>
      <c r="D485" s="146"/>
      <c r="E485" s="70"/>
      <c r="F485" s="70"/>
      <c r="G485" s="147"/>
      <c r="H485" s="99"/>
      <c r="I485" s="99"/>
      <c r="J485" s="99"/>
      <c r="K485" s="70"/>
      <c r="L485" s="70"/>
      <c r="M485" s="99"/>
      <c r="N485" s="148"/>
      <c r="O485" s="99"/>
      <c r="P485" s="70"/>
      <c r="Q485" s="70"/>
    </row>
    <row r="486">
      <c r="A486" s="70"/>
      <c r="B486" s="99"/>
      <c r="C486" s="99"/>
      <c r="D486" s="146"/>
      <c r="E486" s="70"/>
      <c r="F486" s="70"/>
      <c r="G486" s="147"/>
      <c r="H486" s="99"/>
      <c r="I486" s="99"/>
      <c r="J486" s="99"/>
      <c r="K486" s="70"/>
      <c r="L486" s="70"/>
      <c r="M486" s="99"/>
      <c r="N486" s="148"/>
      <c r="O486" s="99"/>
      <c r="P486" s="70"/>
      <c r="Q486" s="70"/>
    </row>
    <row r="487">
      <c r="A487" s="70"/>
      <c r="B487" s="99"/>
      <c r="C487" s="99"/>
      <c r="D487" s="146"/>
      <c r="E487" s="70"/>
      <c r="F487" s="70"/>
      <c r="G487" s="147"/>
      <c r="H487" s="99"/>
      <c r="I487" s="99"/>
      <c r="J487" s="99"/>
      <c r="K487" s="70"/>
      <c r="L487" s="70"/>
      <c r="M487" s="99"/>
      <c r="N487" s="148"/>
      <c r="O487" s="99"/>
      <c r="P487" s="70"/>
      <c r="Q487" s="70"/>
    </row>
    <row r="488">
      <c r="A488" s="70"/>
      <c r="B488" s="99"/>
      <c r="C488" s="99"/>
      <c r="D488" s="146"/>
      <c r="E488" s="70"/>
      <c r="F488" s="70"/>
      <c r="G488" s="147"/>
      <c r="H488" s="99"/>
      <c r="I488" s="99"/>
      <c r="J488" s="99"/>
      <c r="K488" s="70"/>
      <c r="L488" s="70"/>
      <c r="M488" s="99"/>
      <c r="N488" s="148"/>
      <c r="O488" s="99"/>
      <c r="P488" s="70"/>
      <c r="Q488" s="70"/>
    </row>
    <row r="489">
      <c r="A489" s="70"/>
      <c r="B489" s="99"/>
      <c r="C489" s="99"/>
      <c r="D489" s="146"/>
      <c r="E489" s="70"/>
      <c r="F489" s="70"/>
      <c r="G489" s="147"/>
      <c r="H489" s="99"/>
      <c r="I489" s="99"/>
      <c r="J489" s="99"/>
      <c r="K489" s="70"/>
      <c r="L489" s="70"/>
      <c r="M489" s="99"/>
      <c r="N489" s="148"/>
      <c r="O489" s="99"/>
      <c r="P489" s="70"/>
      <c r="Q489" s="70"/>
    </row>
    <row r="490">
      <c r="A490" s="70"/>
      <c r="B490" s="99"/>
      <c r="C490" s="99"/>
      <c r="D490" s="146"/>
      <c r="E490" s="70"/>
      <c r="F490" s="70"/>
      <c r="G490" s="147"/>
      <c r="H490" s="99"/>
      <c r="I490" s="99"/>
      <c r="J490" s="99"/>
      <c r="K490" s="70"/>
      <c r="L490" s="70"/>
      <c r="M490" s="99"/>
      <c r="N490" s="148"/>
      <c r="O490" s="99"/>
      <c r="P490" s="70"/>
      <c r="Q490" s="70"/>
    </row>
    <row r="491">
      <c r="A491" s="70"/>
      <c r="B491" s="99"/>
      <c r="C491" s="99"/>
      <c r="D491" s="146"/>
      <c r="E491" s="70"/>
      <c r="F491" s="70"/>
      <c r="G491" s="147"/>
      <c r="H491" s="99"/>
      <c r="I491" s="99"/>
      <c r="J491" s="99"/>
      <c r="K491" s="70"/>
      <c r="L491" s="70"/>
      <c r="M491" s="99"/>
      <c r="N491" s="148"/>
      <c r="O491" s="99"/>
      <c r="P491" s="70"/>
      <c r="Q491" s="70"/>
    </row>
    <row r="492">
      <c r="A492" s="70"/>
      <c r="B492" s="99"/>
      <c r="C492" s="99"/>
      <c r="D492" s="146"/>
      <c r="E492" s="70"/>
      <c r="F492" s="70"/>
      <c r="G492" s="147"/>
      <c r="H492" s="99"/>
      <c r="I492" s="99"/>
      <c r="J492" s="99"/>
      <c r="K492" s="70"/>
      <c r="L492" s="70"/>
      <c r="M492" s="99"/>
      <c r="N492" s="148"/>
      <c r="O492" s="99"/>
      <c r="P492" s="70"/>
      <c r="Q492" s="70"/>
    </row>
    <row r="493">
      <c r="A493" s="70"/>
      <c r="B493" s="99"/>
      <c r="C493" s="99"/>
      <c r="D493" s="146"/>
      <c r="E493" s="70"/>
      <c r="F493" s="70"/>
      <c r="G493" s="147"/>
      <c r="H493" s="99"/>
      <c r="I493" s="99"/>
      <c r="J493" s="99"/>
      <c r="K493" s="70"/>
      <c r="L493" s="70"/>
      <c r="M493" s="99"/>
      <c r="N493" s="148"/>
      <c r="O493" s="99"/>
      <c r="P493" s="70"/>
      <c r="Q493" s="70"/>
    </row>
    <row r="494">
      <c r="A494" s="70"/>
      <c r="B494" s="99"/>
      <c r="C494" s="99"/>
      <c r="D494" s="146"/>
      <c r="E494" s="70"/>
      <c r="F494" s="70"/>
      <c r="G494" s="147"/>
      <c r="H494" s="99"/>
      <c r="I494" s="99"/>
      <c r="J494" s="99"/>
      <c r="K494" s="70"/>
      <c r="L494" s="70"/>
      <c r="M494" s="99"/>
      <c r="N494" s="148"/>
      <c r="O494" s="99"/>
      <c r="P494" s="70"/>
      <c r="Q494" s="70"/>
    </row>
    <row r="495">
      <c r="A495" s="70"/>
      <c r="B495" s="99"/>
      <c r="C495" s="99"/>
      <c r="D495" s="146"/>
      <c r="E495" s="70"/>
      <c r="F495" s="70"/>
      <c r="G495" s="147"/>
      <c r="H495" s="99"/>
      <c r="I495" s="99"/>
      <c r="J495" s="99"/>
      <c r="K495" s="70"/>
      <c r="L495" s="70"/>
      <c r="M495" s="99"/>
      <c r="N495" s="148"/>
      <c r="O495" s="99"/>
      <c r="P495" s="70"/>
      <c r="Q495" s="70"/>
    </row>
    <row r="496">
      <c r="A496" s="70"/>
      <c r="B496" s="99"/>
      <c r="C496" s="99"/>
      <c r="D496" s="146"/>
      <c r="E496" s="70"/>
      <c r="F496" s="70"/>
      <c r="G496" s="147"/>
      <c r="H496" s="99"/>
      <c r="I496" s="99"/>
      <c r="J496" s="99"/>
      <c r="K496" s="70"/>
      <c r="L496" s="70"/>
      <c r="M496" s="99"/>
      <c r="N496" s="148"/>
      <c r="O496" s="99"/>
      <c r="P496" s="70"/>
      <c r="Q496" s="70"/>
    </row>
    <row r="497">
      <c r="A497" s="70"/>
      <c r="B497" s="99"/>
      <c r="C497" s="99"/>
      <c r="D497" s="146"/>
      <c r="E497" s="70"/>
      <c r="F497" s="70"/>
      <c r="G497" s="147"/>
      <c r="H497" s="99"/>
      <c r="I497" s="99"/>
      <c r="J497" s="99"/>
      <c r="K497" s="70"/>
      <c r="L497" s="70"/>
      <c r="M497" s="99"/>
      <c r="N497" s="148"/>
      <c r="O497" s="99"/>
      <c r="P497" s="70"/>
      <c r="Q497" s="70"/>
    </row>
    <row r="498">
      <c r="A498" s="70"/>
      <c r="B498" s="99"/>
      <c r="C498" s="99"/>
      <c r="D498" s="146"/>
      <c r="E498" s="70"/>
      <c r="F498" s="70"/>
      <c r="G498" s="147"/>
      <c r="H498" s="99"/>
      <c r="I498" s="99"/>
      <c r="J498" s="99"/>
      <c r="K498" s="70"/>
      <c r="L498" s="70"/>
      <c r="M498" s="99"/>
      <c r="N498" s="148"/>
      <c r="O498" s="99"/>
      <c r="P498" s="70"/>
      <c r="Q498" s="70"/>
    </row>
    <row r="499">
      <c r="A499" s="70"/>
      <c r="B499" s="99"/>
      <c r="C499" s="99"/>
      <c r="D499" s="146"/>
      <c r="E499" s="70"/>
      <c r="F499" s="70"/>
      <c r="G499" s="147"/>
      <c r="H499" s="99"/>
      <c r="I499" s="99"/>
      <c r="J499" s="99"/>
      <c r="K499" s="70"/>
      <c r="L499" s="70"/>
      <c r="M499" s="99"/>
      <c r="N499" s="148"/>
      <c r="O499" s="99"/>
      <c r="P499" s="70"/>
      <c r="Q499" s="70"/>
    </row>
    <row r="500">
      <c r="A500" s="70"/>
      <c r="B500" s="99"/>
      <c r="C500" s="99"/>
      <c r="D500" s="146"/>
      <c r="E500" s="70"/>
      <c r="F500" s="70"/>
      <c r="G500" s="147"/>
      <c r="H500" s="99"/>
      <c r="I500" s="99"/>
      <c r="J500" s="99"/>
      <c r="K500" s="70"/>
      <c r="L500" s="70"/>
      <c r="M500" s="99"/>
      <c r="N500" s="148"/>
      <c r="O500" s="99"/>
      <c r="P500" s="70"/>
      <c r="Q500" s="70"/>
    </row>
    <row r="501">
      <c r="A501" s="70"/>
      <c r="B501" s="99"/>
      <c r="C501" s="99"/>
      <c r="D501" s="146"/>
      <c r="E501" s="70"/>
      <c r="F501" s="70"/>
      <c r="G501" s="147"/>
      <c r="H501" s="99"/>
      <c r="I501" s="99"/>
      <c r="J501" s="99"/>
      <c r="K501" s="70"/>
      <c r="L501" s="70"/>
      <c r="M501" s="99"/>
      <c r="N501" s="148"/>
      <c r="O501" s="99"/>
      <c r="P501" s="70"/>
      <c r="Q501" s="70"/>
    </row>
    <row r="502">
      <c r="A502" s="70"/>
      <c r="B502" s="99"/>
      <c r="C502" s="99"/>
      <c r="D502" s="146"/>
      <c r="E502" s="70"/>
      <c r="F502" s="70"/>
      <c r="G502" s="147"/>
      <c r="H502" s="99"/>
      <c r="I502" s="99"/>
      <c r="J502" s="99"/>
      <c r="K502" s="70"/>
      <c r="L502" s="70"/>
      <c r="M502" s="99"/>
      <c r="N502" s="148"/>
      <c r="O502" s="99"/>
      <c r="P502" s="70"/>
      <c r="Q502" s="70"/>
    </row>
    <row r="503">
      <c r="A503" s="70"/>
      <c r="B503" s="99"/>
      <c r="C503" s="99"/>
      <c r="D503" s="146"/>
      <c r="E503" s="70"/>
      <c r="F503" s="70"/>
      <c r="G503" s="147"/>
      <c r="H503" s="99"/>
      <c r="I503" s="99"/>
      <c r="J503" s="99"/>
      <c r="K503" s="70"/>
      <c r="L503" s="70"/>
      <c r="M503" s="99"/>
      <c r="N503" s="148"/>
      <c r="O503" s="99"/>
      <c r="P503" s="70"/>
      <c r="Q503" s="70"/>
    </row>
    <row r="504">
      <c r="A504" s="70"/>
      <c r="B504" s="99"/>
      <c r="C504" s="99"/>
      <c r="D504" s="146"/>
      <c r="E504" s="70"/>
      <c r="F504" s="70"/>
      <c r="G504" s="147"/>
      <c r="H504" s="99"/>
      <c r="I504" s="99"/>
      <c r="J504" s="99"/>
      <c r="K504" s="70"/>
      <c r="L504" s="70"/>
      <c r="M504" s="99"/>
      <c r="N504" s="148"/>
      <c r="O504" s="99"/>
      <c r="P504" s="70"/>
      <c r="Q504" s="70"/>
    </row>
    <row r="505">
      <c r="A505" s="70"/>
      <c r="B505" s="99"/>
      <c r="C505" s="99"/>
      <c r="D505" s="146"/>
      <c r="E505" s="70"/>
      <c r="F505" s="70"/>
      <c r="G505" s="147"/>
      <c r="H505" s="99"/>
      <c r="I505" s="99"/>
      <c r="J505" s="99"/>
      <c r="K505" s="70"/>
      <c r="L505" s="70"/>
      <c r="M505" s="99"/>
      <c r="N505" s="148"/>
      <c r="O505" s="99"/>
      <c r="P505" s="70"/>
      <c r="Q505" s="70"/>
    </row>
    <row r="506">
      <c r="A506" s="70"/>
      <c r="B506" s="99"/>
      <c r="C506" s="99"/>
      <c r="D506" s="146"/>
      <c r="E506" s="70"/>
      <c r="F506" s="70"/>
      <c r="G506" s="147"/>
      <c r="H506" s="99"/>
      <c r="I506" s="99"/>
      <c r="J506" s="99"/>
      <c r="K506" s="70"/>
      <c r="L506" s="70"/>
      <c r="M506" s="99"/>
      <c r="N506" s="148"/>
      <c r="O506" s="99"/>
      <c r="P506" s="70"/>
      <c r="Q506" s="70"/>
    </row>
    <row r="507">
      <c r="A507" s="70"/>
      <c r="B507" s="99"/>
      <c r="C507" s="99"/>
      <c r="D507" s="146"/>
      <c r="E507" s="70"/>
      <c r="F507" s="70"/>
      <c r="G507" s="147"/>
      <c r="H507" s="99"/>
      <c r="I507" s="99"/>
      <c r="J507" s="99"/>
      <c r="K507" s="70"/>
      <c r="L507" s="70"/>
      <c r="M507" s="99"/>
      <c r="N507" s="148"/>
      <c r="O507" s="99"/>
      <c r="P507" s="70"/>
      <c r="Q507" s="70"/>
    </row>
    <row r="508">
      <c r="A508" s="70"/>
      <c r="B508" s="99"/>
      <c r="C508" s="99"/>
      <c r="D508" s="146"/>
      <c r="E508" s="70"/>
      <c r="F508" s="70"/>
      <c r="G508" s="147"/>
      <c r="H508" s="99"/>
      <c r="I508" s="99"/>
      <c r="J508" s="99"/>
      <c r="K508" s="70"/>
      <c r="L508" s="70"/>
      <c r="M508" s="99"/>
      <c r="N508" s="148"/>
      <c r="O508" s="99"/>
      <c r="P508" s="70"/>
      <c r="Q508" s="70"/>
    </row>
    <row r="509">
      <c r="A509" s="70"/>
      <c r="B509" s="99"/>
      <c r="C509" s="99"/>
      <c r="D509" s="146"/>
      <c r="E509" s="70"/>
      <c r="F509" s="70"/>
      <c r="G509" s="147"/>
      <c r="H509" s="99"/>
      <c r="I509" s="99"/>
      <c r="J509" s="99"/>
      <c r="K509" s="70"/>
      <c r="L509" s="70"/>
      <c r="M509" s="99"/>
      <c r="N509" s="148"/>
      <c r="O509" s="99"/>
      <c r="P509" s="70"/>
      <c r="Q509" s="70"/>
    </row>
    <row r="510">
      <c r="A510" s="70"/>
      <c r="B510" s="99"/>
      <c r="C510" s="99"/>
      <c r="D510" s="146"/>
      <c r="E510" s="70"/>
      <c r="F510" s="70"/>
      <c r="G510" s="147"/>
      <c r="H510" s="99"/>
      <c r="I510" s="99"/>
      <c r="J510" s="99"/>
      <c r="K510" s="70"/>
      <c r="L510" s="70"/>
      <c r="M510" s="99"/>
      <c r="N510" s="148"/>
      <c r="O510" s="99"/>
      <c r="P510" s="70"/>
      <c r="Q510" s="70"/>
    </row>
    <row r="511">
      <c r="A511" s="70"/>
      <c r="B511" s="99"/>
      <c r="C511" s="99"/>
      <c r="D511" s="146"/>
      <c r="E511" s="70"/>
      <c r="F511" s="70"/>
      <c r="G511" s="147"/>
      <c r="H511" s="99"/>
      <c r="I511" s="99"/>
      <c r="J511" s="99"/>
      <c r="K511" s="70"/>
      <c r="L511" s="70"/>
      <c r="M511" s="99"/>
      <c r="N511" s="148"/>
      <c r="O511" s="99"/>
      <c r="P511" s="70"/>
      <c r="Q511" s="70"/>
    </row>
    <row r="512">
      <c r="A512" s="70"/>
      <c r="B512" s="99"/>
      <c r="C512" s="99"/>
      <c r="D512" s="146"/>
      <c r="E512" s="70"/>
      <c r="F512" s="70"/>
      <c r="G512" s="147"/>
      <c r="H512" s="99"/>
      <c r="I512" s="99"/>
      <c r="J512" s="99"/>
      <c r="K512" s="70"/>
      <c r="L512" s="70"/>
      <c r="M512" s="99"/>
      <c r="N512" s="148"/>
      <c r="O512" s="99"/>
      <c r="P512" s="70"/>
      <c r="Q512" s="70"/>
    </row>
    <row r="513">
      <c r="A513" s="70"/>
      <c r="B513" s="99"/>
      <c r="C513" s="99"/>
      <c r="D513" s="146"/>
      <c r="E513" s="70"/>
      <c r="F513" s="70"/>
      <c r="G513" s="147"/>
      <c r="H513" s="99"/>
      <c r="I513" s="99"/>
      <c r="J513" s="99"/>
      <c r="K513" s="70"/>
      <c r="L513" s="70"/>
      <c r="M513" s="99"/>
      <c r="N513" s="148"/>
      <c r="O513" s="99"/>
      <c r="P513" s="70"/>
      <c r="Q513" s="70"/>
    </row>
    <row r="514">
      <c r="A514" s="70"/>
      <c r="B514" s="99"/>
      <c r="C514" s="99"/>
      <c r="D514" s="146"/>
      <c r="E514" s="70"/>
      <c r="F514" s="70"/>
      <c r="G514" s="147"/>
      <c r="H514" s="99"/>
      <c r="I514" s="99"/>
      <c r="J514" s="99"/>
      <c r="K514" s="70"/>
      <c r="L514" s="70"/>
      <c r="M514" s="99"/>
      <c r="N514" s="148"/>
      <c r="O514" s="99"/>
      <c r="P514" s="70"/>
      <c r="Q514" s="70"/>
    </row>
    <row r="515">
      <c r="A515" s="70"/>
      <c r="B515" s="99"/>
      <c r="C515" s="99"/>
      <c r="D515" s="146"/>
      <c r="E515" s="70"/>
      <c r="F515" s="70"/>
      <c r="G515" s="147"/>
      <c r="H515" s="99"/>
      <c r="I515" s="99"/>
      <c r="J515" s="99"/>
      <c r="K515" s="70"/>
      <c r="L515" s="70"/>
      <c r="M515" s="99"/>
      <c r="N515" s="148"/>
      <c r="O515" s="99"/>
      <c r="P515" s="70"/>
      <c r="Q515" s="70"/>
    </row>
    <row r="516">
      <c r="A516" s="70"/>
      <c r="B516" s="99"/>
      <c r="C516" s="99"/>
      <c r="D516" s="146"/>
      <c r="E516" s="70"/>
      <c r="F516" s="70"/>
      <c r="G516" s="147"/>
      <c r="H516" s="99"/>
      <c r="I516" s="99"/>
      <c r="J516" s="99"/>
      <c r="K516" s="70"/>
      <c r="L516" s="70"/>
      <c r="M516" s="99"/>
      <c r="N516" s="148"/>
      <c r="O516" s="99"/>
      <c r="P516" s="70"/>
      <c r="Q516" s="70"/>
    </row>
    <row r="517">
      <c r="A517" s="70"/>
      <c r="B517" s="99"/>
      <c r="C517" s="99"/>
      <c r="D517" s="146"/>
      <c r="E517" s="70"/>
      <c r="F517" s="70"/>
      <c r="G517" s="147"/>
      <c r="H517" s="99"/>
      <c r="I517" s="99"/>
      <c r="J517" s="99"/>
      <c r="K517" s="70"/>
      <c r="L517" s="70"/>
      <c r="M517" s="99"/>
      <c r="N517" s="148"/>
      <c r="O517" s="99"/>
      <c r="P517" s="70"/>
      <c r="Q517" s="70"/>
    </row>
    <row r="518">
      <c r="A518" s="70"/>
      <c r="B518" s="99"/>
      <c r="C518" s="99"/>
      <c r="D518" s="146"/>
      <c r="E518" s="70"/>
      <c r="F518" s="70"/>
      <c r="G518" s="147"/>
      <c r="H518" s="99"/>
      <c r="I518" s="99"/>
      <c r="J518" s="99"/>
      <c r="K518" s="70"/>
      <c r="L518" s="70"/>
      <c r="M518" s="99"/>
      <c r="N518" s="148"/>
      <c r="O518" s="99"/>
      <c r="P518" s="70"/>
      <c r="Q518" s="70"/>
    </row>
    <row r="519">
      <c r="A519" s="70"/>
      <c r="B519" s="99"/>
      <c r="C519" s="99"/>
      <c r="D519" s="146"/>
      <c r="E519" s="70"/>
      <c r="F519" s="70"/>
      <c r="G519" s="147"/>
      <c r="H519" s="99"/>
      <c r="I519" s="99"/>
      <c r="J519" s="99"/>
      <c r="K519" s="70"/>
      <c r="L519" s="70"/>
      <c r="M519" s="99"/>
      <c r="N519" s="148"/>
      <c r="O519" s="99"/>
      <c r="P519" s="70"/>
      <c r="Q519" s="70"/>
    </row>
    <row r="520">
      <c r="A520" s="70"/>
      <c r="B520" s="99"/>
      <c r="C520" s="99"/>
      <c r="D520" s="146"/>
      <c r="E520" s="70"/>
      <c r="F520" s="70"/>
      <c r="G520" s="147"/>
      <c r="H520" s="99"/>
      <c r="I520" s="99"/>
      <c r="J520" s="99"/>
      <c r="K520" s="70"/>
      <c r="L520" s="70"/>
      <c r="M520" s="99"/>
      <c r="N520" s="148"/>
      <c r="O520" s="99"/>
      <c r="P520" s="70"/>
      <c r="Q520" s="70"/>
    </row>
    <row r="521">
      <c r="A521" s="70"/>
      <c r="B521" s="99"/>
      <c r="C521" s="99"/>
      <c r="D521" s="146"/>
      <c r="E521" s="70"/>
      <c r="F521" s="70"/>
      <c r="G521" s="147"/>
      <c r="H521" s="99"/>
      <c r="I521" s="99"/>
      <c r="J521" s="99"/>
      <c r="K521" s="70"/>
      <c r="L521" s="70"/>
      <c r="M521" s="99"/>
      <c r="N521" s="148"/>
      <c r="O521" s="99"/>
      <c r="P521" s="70"/>
      <c r="Q521" s="70"/>
    </row>
    <row r="522">
      <c r="A522" s="70"/>
      <c r="B522" s="99"/>
      <c r="C522" s="99"/>
      <c r="D522" s="146"/>
      <c r="E522" s="70"/>
      <c r="F522" s="70"/>
      <c r="G522" s="147"/>
      <c r="H522" s="99"/>
      <c r="I522" s="99"/>
      <c r="J522" s="99"/>
      <c r="K522" s="70"/>
      <c r="L522" s="70"/>
      <c r="M522" s="99"/>
      <c r="N522" s="148"/>
      <c r="O522" s="99"/>
      <c r="P522" s="70"/>
      <c r="Q522" s="70"/>
    </row>
    <row r="523">
      <c r="A523" s="70"/>
      <c r="B523" s="99"/>
      <c r="C523" s="99"/>
      <c r="D523" s="146"/>
      <c r="E523" s="70"/>
      <c r="F523" s="70"/>
      <c r="G523" s="147"/>
      <c r="H523" s="99"/>
      <c r="I523" s="99"/>
      <c r="J523" s="99"/>
      <c r="K523" s="70"/>
      <c r="L523" s="70"/>
      <c r="M523" s="99"/>
      <c r="N523" s="148"/>
      <c r="O523" s="99"/>
      <c r="P523" s="70"/>
      <c r="Q523" s="70"/>
    </row>
    <row r="524">
      <c r="A524" s="70"/>
      <c r="B524" s="99"/>
      <c r="C524" s="99"/>
      <c r="D524" s="146"/>
      <c r="E524" s="70"/>
      <c r="F524" s="70"/>
      <c r="G524" s="147"/>
      <c r="H524" s="99"/>
      <c r="I524" s="99"/>
      <c r="J524" s="99"/>
      <c r="K524" s="70"/>
      <c r="L524" s="70"/>
      <c r="M524" s="99"/>
      <c r="N524" s="148"/>
      <c r="O524" s="99"/>
      <c r="P524" s="70"/>
      <c r="Q524" s="70"/>
    </row>
    <row r="525">
      <c r="A525" s="70"/>
      <c r="B525" s="99"/>
      <c r="C525" s="99"/>
      <c r="D525" s="146"/>
      <c r="E525" s="70"/>
      <c r="F525" s="70"/>
      <c r="G525" s="147"/>
      <c r="H525" s="99"/>
      <c r="I525" s="99"/>
      <c r="J525" s="99"/>
      <c r="K525" s="70"/>
      <c r="L525" s="70"/>
      <c r="M525" s="99"/>
      <c r="N525" s="148"/>
      <c r="O525" s="99"/>
      <c r="P525" s="70"/>
      <c r="Q525" s="70"/>
    </row>
    <row r="526">
      <c r="A526" s="70"/>
      <c r="B526" s="99"/>
      <c r="C526" s="99"/>
      <c r="D526" s="146"/>
      <c r="E526" s="70"/>
      <c r="F526" s="70"/>
      <c r="G526" s="147"/>
      <c r="H526" s="99"/>
      <c r="I526" s="99"/>
      <c r="J526" s="99"/>
      <c r="K526" s="70"/>
      <c r="L526" s="70"/>
      <c r="M526" s="99"/>
      <c r="N526" s="148"/>
      <c r="O526" s="99"/>
      <c r="P526" s="70"/>
      <c r="Q526" s="70"/>
    </row>
    <row r="527">
      <c r="A527" s="70"/>
      <c r="B527" s="99"/>
      <c r="C527" s="99"/>
      <c r="D527" s="146"/>
      <c r="E527" s="70"/>
      <c r="F527" s="70"/>
      <c r="G527" s="147"/>
      <c r="H527" s="99"/>
      <c r="I527" s="99"/>
      <c r="J527" s="99"/>
      <c r="K527" s="70"/>
      <c r="L527" s="70"/>
      <c r="M527" s="99"/>
      <c r="N527" s="148"/>
      <c r="O527" s="99"/>
      <c r="P527" s="70"/>
      <c r="Q527" s="70"/>
    </row>
    <row r="528">
      <c r="A528" s="70"/>
      <c r="B528" s="99"/>
      <c r="C528" s="99"/>
      <c r="D528" s="146"/>
      <c r="E528" s="70"/>
      <c r="F528" s="70"/>
      <c r="G528" s="147"/>
      <c r="H528" s="99"/>
      <c r="I528" s="99"/>
      <c r="J528" s="99"/>
      <c r="K528" s="70"/>
      <c r="L528" s="70"/>
      <c r="M528" s="99"/>
      <c r="N528" s="148"/>
      <c r="O528" s="99"/>
      <c r="P528" s="70"/>
      <c r="Q528" s="70"/>
    </row>
    <row r="529">
      <c r="A529" s="70"/>
      <c r="B529" s="99"/>
      <c r="C529" s="99"/>
      <c r="D529" s="146"/>
      <c r="E529" s="70"/>
      <c r="F529" s="70"/>
      <c r="G529" s="147"/>
      <c r="H529" s="99"/>
      <c r="I529" s="99"/>
      <c r="J529" s="99"/>
      <c r="K529" s="70"/>
      <c r="L529" s="70"/>
      <c r="M529" s="99"/>
      <c r="N529" s="148"/>
      <c r="O529" s="99"/>
      <c r="P529" s="70"/>
      <c r="Q529" s="70"/>
    </row>
    <row r="530">
      <c r="A530" s="70"/>
      <c r="B530" s="99"/>
      <c r="C530" s="99"/>
      <c r="D530" s="146"/>
      <c r="E530" s="70"/>
      <c r="F530" s="70"/>
      <c r="G530" s="147"/>
      <c r="H530" s="99"/>
      <c r="I530" s="99"/>
      <c r="J530" s="99"/>
      <c r="K530" s="70"/>
      <c r="L530" s="70"/>
      <c r="M530" s="99"/>
      <c r="N530" s="148"/>
      <c r="O530" s="99"/>
      <c r="P530" s="70"/>
      <c r="Q530" s="70"/>
    </row>
    <row r="531">
      <c r="A531" s="70"/>
      <c r="B531" s="99"/>
      <c r="C531" s="99"/>
      <c r="D531" s="146"/>
      <c r="E531" s="70"/>
      <c r="F531" s="70"/>
      <c r="G531" s="147"/>
      <c r="H531" s="99"/>
      <c r="I531" s="99"/>
      <c r="J531" s="99"/>
      <c r="K531" s="70"/>
      <c r="L531" s="70"/>
      <c r="M531" s="99"/>
      <c r="N531" s="148"/>
      <c r="O531" s="99"/>
      <c r="P531" s="70"/>
      <c r="Q531" s="70"/>
    </row>
    <row r="532">
      <c r="A532" s="70"/>
      <c r="B532" s="99"/>
      <c r="C532" s="99"/>
      <c r="D532" s="146"/>
      <c r="E532" s="70"/>
      <c r="F532" s="70"/>
      <c r="G532" s="147"/>
      <c r="H532" s="99"/>
      <c r="I532" s="99"/>
      <c r="J532" s="99"/>
      <c r="K532" s="70"/>
      <c r="L532" s="70"/>
      <c r="M532" s="99"/>
      <c r="N532" s="148"/>
      <c r="O532" s="99"/>
      <c r="P532" s="70"/>
      <c r="Q532" s="70"/>
    </row>
    <row r="533">
      <c r="A533" s="70"/>
      <c r="B533" s="99"/>
      <c r="C533" s="99"/>
      <c r="D533" s="146"/>
      <c r="E533" s="70"/>
      <c r="F533" s="70"/>
      <c r="G533" s="147"/>
      <c r="H533" s="99"/>
      <c r="I533" s="99"/>
      <c r="J533" s="99"/>
      <c r="K533" s="70"/>
      <c r="L533" s="70"/>
      <c r="M533" s="99"/>
      <c r="N533" s="148"/>
      <c r="O533" s="99"/>
      <c r="P533" s="70"/>
      <c r="Q533" s="70"/>
    </row>
    <row r="534">
      <c r="A534" s="70"/>
      <c r="B534" s="99"/>
      <c r="C534" s="99"/>
      <c r="D534" s="146"/>
      <c r="E534" s="70"/>
      <c r="F534" s="70"/>
      <c r="G534" s="147"/>
      <c r="H534" s="99"/>
      <c r="I534" s="99"/>
      <c r="J534" s="99"/>
      <c r="K534" s="70"/>
      <c r="L534" s="70"/>
      <c r="M534" s="99"/>
      <c r="N534" s="148"/>
      <c r="O534" s="99"/>
      <c r="P534" s="70"/>
      <c r="Q534" s="70"/>
    </row>
    <row r="535">
      <c r="A535" s="70"/>
      <c r="B535" s="99"/>
      <c r="C535" s="99"/>
      <c r="D535" s="146"/>
      <c r="E535" s="70"/>
      <c r="F535" s="70"/>
      <c r="G535" s="147"/>
      <c r="H535" s="99"/>
      <c r="I535" s="99"/>
      <c r="J535" s="99"/>
      <c r="K535" s="70"/>
      <c r="L535" s="70"/>
      <c r="M535" s="99"/>
      <c r="N535" s="148"/>
      <c r="O535" s="99"/>
      <c r="P535" s="70"/>
      <c r="Q535" s="70"/>
    </row>
    <row r="536">
      <c r="A536" s="70"/>
      <c r="B536" s="99"/>
      <c r="C536" s="99"/>
      <c r="D536" s="146"/>
      <c r="E536" s="70"/>
      <c r="F536" s="70"/>
      <c r="G536" s="147"/>
      <c r="H536" s="99"/>
      <c r="I536" s="99"/>
      <c r="J536" s="99"/>
      <c r="K536" s="70"/>
      <c r="L536" s="70"/>
      <c r="M536" s="99"/>
      <c r="N536" s="148"/>
      <c r="O536" s="99"/>
      <c r="P536" s="70"/>
      <c r="Q536" s="70"/>
    </row>
    <row r="537">
      <c r="A537" s="70"/>
      <c r="B537" s="99"/>
      <c r="C537" s="99"/>
      <c r="D537" s="146"/>
      <c r="E537" s="70"/>
      <c r="F537" s="70"/>
      <c r="G537" s="147"/>
      <c r="H537" s="99"/>
      <c r="I537" s="99"/>
      <c r="J537" s="99"/>
      <c r="K537" s="70"/>
      <c r="L537" s="70"/>
      <c r="M537" s="99"/>
      <c r="N537" s="148"/>
      <c r="O537" s="99"/>
      <c r="P537" s="70"/>
      <c r="Q537" s="70"/>
    </row>
    <row r="538">
      <c r="A538" s="70"/>
      <c r="B538" s="99"/>
      <c r="C538" s="99"/>
      <c r="D538" s="146"/>
      <c r="E538" s="70"/>
      <c r="F538" s="70"/>
      <c r="G538" s="147"/>
      <c r="H538" s="99"/>
      <c r="I538" s="99"/>
      <c r="J538" s="99"/>
      <c r="K538" s="70"/>
      <c r="L538" s="70"/>
      <c r="M538" s="99"/>
      <c r="N538" s="148"/>
      <c r="O538" s="99"/>
      <c r="P538" s="70"/>
      <c r="Q538" s="70"/>
    </row>
    <row r="539">
      <c r="A539" s="70"/>
      <c r="B539" s="99"/>
      <c r="C539" s="99"/>
      <c r="D539" s="146"/>
      <c r="E539" s="70"/>
      <c r="F539" s="70"/>
      <c r="G539" s="147"/>
      <c r="H539" s="99"/>
      <c r="I539" s="99"/>
      <c r="J539" s="99"/>
      <c r="K539" s="70"/>
      <c r="L539" s="70"/>
      <c r="M539" s="99"/>
      <c r="N539" s="148"/>
      <c r="O539" s="99"/>
      <c r="P539" s="70"/>
      <c r="Q539" s="70"/>
    </row>
    <row r="540">
      <c r="A540" s="70"/>
      <c r="B540" s="99"/>
      <c r="C540" s="99"/>
      <c r="D540" s="146"/>
      <c r="E540" s="70"/>
      <c r="F540" s="70"/>
      <c r="G540" s="147"/>
      <c r="H540" s="99"/>
      <c r="I540" s="99"/>
      <c r="J540" s="99"/>
      <c r="K540" s="70"/>
      <c r="L540" s="70"/>
      <c r="M540" s="99"/>
      <c r="N540" s="148"/>
      <c r="O540" s="99"/>
      <c r="P540" s="70"/>
      <c r="Q540" s="70"/>
    </row>
    <row r="541">
      <c r="A541" s="70"/>
      <c r="B541" s="99"/>
      <c r="C541" s="99"/>
      <c r="D541" s="146"/>
      <c r="E541" s="70"/>
      <c r="F541" s="70"/>
      <c r="G541" s="147"/>
      <c r="H541" s="99"/>
      <c r="I541" s="99"/>
      <c r="J541" s="99"/>
      <c r="K541" s="70"/>
      <c r="L541" s="70"/>
      <c r="M541" s="99"/>
      <c r="N541" s="148"/>
      <c r="O541" s="99"/>
      <c r="P541" s="70"/>
      <c r="Q541" s="70"/>
    </row>
    <row r="542">
      <c r="A542" s="70"/>
      <c r="B542" s="99"/>
      <c r="C542" s="99"/>
      <c r="D542" s="146"/>
      <c r="E542" s="70"/>
      <c r="F542" s="70"/>
      <c r="G542" s="147"/>
      <c r="H542" s="99"/>
      <c r="I542" s="99"/>
      <c r="J542" s="99"/>
      <c r="K542" s="70"/>
      <c r="L542" s="70"/>
      <c r="M542" s="99"/>
      <c r="N542" s="148"/>
      <c r="O542" s="99"/>
      <c r="P542" s="70"/>
      <c r="Q542" s="70"/>
    </row>
    <row r="543">
      <c r="A543" s="70"/>
      <c r="B543" s="99"/>
      <c r="C543" s="99"/>
      <c r="D543" s="146"/>
      <c r="E543" s="70"/>
      <c r="F543" s="70"/>
      <c r="G543" s="147"/>
      <c r="H543" s="99"/>
      <c r="I543" s="99"/>
      <c r="J543" s="99"/>
      <c r="K543" s="70"/>
      <c r="L543" s="70"/>
      <c r="M543" s="99"/>
      <c r="N543" s="148"/>
      <c r="O543" s="99"/>
      <c r="P543" s="70"/>
      <c r="Q543" s="70"/>
    </row>
    <row r="544">
      <c r="A544" s="70"/>
      <c r="B544" s="99"/>
      <c r="C544" s="99"/>
      <c r="D544" s="146"/>
      <c r="E544" s="70"/>
      <c r="F544" s="70"/>
      <c r="G544" s="147"/>
      <c r="H544" s="99"/>
      <c r="I544" s="99"/>
      <c r="J544" s="99"/>
      <c r="K544" s="70"/>
      <c r="L544" s="70"/>
      <c r="M544" s="99"/>
      <c r="N544" s="148"/>
      <c r="O544" s="99"/>
      <c r="P544" s="70"/>
      <c r="Q544" s="70"/>
    </row>
    <row r="545">
      <c r="A545" s="70"/>
      <c r="B545" s="99"/>
      <c r="C545" s="99"/>
      <c r="D545" s="146"/>
      <c r="E545" s="70"/>
      <c r="F545" s="70"/>
      <c r="G545" s="147"/>
      <c r="H545" s="99"/>
      <c r="I545" s="99"/>
      <c r="J545" s="99"/>
      <c r="K545" s="70"/>
      <c r="L545" s="70"/>
      <c r="M545" s="99"/>
      <c r="N545" s="148"/>
      <c r="O545" s="99"/>
      <c r="P545" s="70"/>
      <c r="Q545" s="70"/>
    </row>
    <row r="546">
      <c r="A546" s="70"/>
      <c r="B546" s="99"/>
      <c r="C546" s="99"/>
      <c r="D546" s="146"/>
      <c r="E546" s="70"/>
      <c r="F546" s="70"/>
      <c r="G546" s="147"/>
      <c r="H546" s="99"/>
      <c r="I546" s="99"/>
      <c r="J546" s="99"/>
      <c r="K546" s="70"/>
      <c r="L546" s="70"/>
      <c r="M546" s="99"/>
      <c r="N546" s="148"/>
      <c r="O546" s="99"/>
      <c r="P546" s="70"/>
      <c r="Q546" s="70"/>
    </row>
    <row r="547">
      <c r="A547" s="70"/>
      <c r="B547" s="99"/>
      <c r="C547" s="99"/>
      <c r="D547" s="146"/>
      <c r="E547" s="70"/>
      <c r="F547" s="70"/>
      <c r="G547" s="147"/>
      <c r="H547" s="99"/>
      <c r="I547" s="99"/>
      <c r="J547" s="99"/>
      <c r="K547" s="70"/>
      <c r="L547" s="70"/>
      <c r="M547" s="99"/>
      <c r="N547" s="148"/>
      <c r="O547" s="99"/>
      <c r="P547" s="70"/>
      <c r="Q547" s="70"/>
    </row>
    <row r="548">
      <c r="A548" s="70"/>
      <c r="B548" s="99"/>
      <c r="C548" s="99"/>
      <c r="D548" s="146"/>
      <c r="E548" s="70"/>
      <c r="F548" s="70"/>
      <c r="G548" s="147"/>
      <c r="H548" s="99"/>
      <c r="I548" s="99"/>
      <c r="J548" s="99"/>
      <c r="K548" s="70"/>
      <c r="L548" s="70"/>
      <c r="M548" s="99"/>
      <c r="N548" s="148"/>
      <c r="O548" s="99"/>
      <c r="P548" s="70"/>
      <c r="Q548" s="70"/>
    </row>
    <row r="549">
      <c r="A549" s="70"/>
      <c r="B549" s="99"/>
      <c r="C549" s="99"/>
      <c r="D549" s="146"/>
      <c r="E549" s="70"/>
      <c r="F549" s="70"/>
      <c r="G549" s="147"/>
      <c r="H549" s="99"/>
      <c r="I549" s="99"/>
      <c r="J549" s="99"/>
      <c r="K549" s="70"/>
      <c r="L549" s="70"/>
      <c r="M549" s="99"/>
      <c r="N549" s="148"/>
      <c r="O549" s="99"/>
      <c r="P549" s="70"/>
      <c r="Q549" s="70"/>
    </row>
    <row r="550">
      <c r="A550" s="70"/>
      <c r="B550" s="99"/>
      <c r="C550" s="99"/>
      <c r="D550" s="146"/>
      <c r="E550" s="70"/>
      <c r="F550" s="70"/>
      <c r="G550" s="147"/>
      <c r="H550" s="99"/>
      <c r="I550" s="99"/>
      <c r="J550" s="99"/>
      <c r="K550" s="70"/>
      <c r="L550" s="70"/>
      <c r="M550" s="99"/>
      <c r="N550" s="148"/>
      <c r="O550" s="99"/>
      <c r="P550" s="70"/>
      <c r="Q550" s="70"/>
    </row>
    <row r="551">
      <c r="A551" s="70"/>
      <c r="B551" s="99"/>
      <c r="C551" s="99"/>
      <c r="D551" s="146"/>
      <c r="E551" s="70"/>
      <c r="F551" s="70"/>
      <c r="G551" s="147"/>
      <c r="H551" s="99"/>
      <c r="I551" s="99"/>
      <c r="J551" s="99"/>
      <c r="K551" s="70"/>
      <c r="L551" s="70"/>
      <c r="M551" s="99"/>
      <c r="N551" s="148"/>
      <c r="O551" s="99"/>
      <c r="P551" s="70"/>
      <c r="Q551" s="70"/>
    </row>
    <row r="552">
      <c r="A552" s="70"/>
      <c r="B552" s="99"/>
      <c r="C552" s="99"/>
      <c r="D552" s="146"/>
      <c r="E552" s="70"/>
      <c r="F552" s="70"/>
      <c r="G552" s="147"/>
      <c r="H552" s="99"/>
      <c r="I552" s="99"/>
      <c r="J552" s="99"/>
      <c r="K552" s="70"/>
      <c r="L552" s="70"/>
      <c r="M552" s="99"/>
      <c r="N552" s="148"/>
      <c r="O552" s="99"/>
      <c r="P552" s="70"/>
      <c r="Q552" s="70"/>
    </row>
    <row r="553">
      <c r="A553" s="70"/>
      <c r="B553" s="99"/>
      <c r="C553" s="99"/>
      <c r="D553" s="146"/>
      <c r="E553" s="70"/>
      <c r="F553" s="70"/>
      <c r="G553" s="147"/>
      <c r="H553" s="99"/>
      <c r="I553" s="99"/>
      <c r="J553" s="99"/>
      <c r="K553" s="70"/>
      <c r="L553" s="70"/>
      <c r="M553" s="99"/>
      <c r="N553" s="148"/>
      <c r="O553" s="99"/>
      <c r="P553" s="70"/>
      <c r="Q553" s="70"/>
    </row>
    <row r="554">
      <c r="A554" s="70"/>
      <c r="B554" s="99"/>
      <c r="C554" s="99"/>
      <c r="D554" s="146"/>
      <c r="E554" s="70"/>
      <c r="F554" s="70"/>
      <c r="G554" s="147"/>
      <c r="H554" s="99"/>
      <c r="I554" s="99"/>
      <c r="J554" s="99"/>
      <c r="K554" s="70"/>
      <c r="L554" s="70"/>
      <c r="M554" s="99"/>
      <c r="N554" s="148"/>
      <c r="O554" s="99"/>
      <c r="P554" s="70"/>
      <c r="Q554" s="70"/>
    </row>
    <row r="555">
      <c r="A555" s="70"/>
      <c r="B555" s="99"/>
      <c r="C555" s="99"/>
      <c r="D555" s="146"/>
      <c r="E555" s="70"/>
      <c r="F555" s="70"/>
      <c r="G555" s="147"/>
      <c r="H555" s="99"/>
      <c r="I555" s="99"/>
      <c r="J555" s="99"/>
      <c r="K555" s="70"/>
      <c r="L555" s="70"/>
      <c r="M555" s="99"/>
      <c r="N555" s="148"/>
      <c r="O555" s="99"/>
      <c r="P555" s="70"/>
      <c r="Q555" s="70"/>
    </row>
    <row r="556">
      <c r="A556" s="70"/>
      <c r="B556" s="99"/>
      <c r="C556" s="99"/>
      <c r="D556" s="146"/>
      <c r="E556" s="70"/>
      <c r="F556" s="70"/>
      <c r="G556" s="147"/>
      <c r="H556" s="99"/>
      <c r="I556" s="99"/>
      <c r="J556" s="99"/>
      <c r="K556" s="70"/>
      <c r="L556" s="70"/>
      <c r="M556" s="99"/>
      <c r="N556" s="148"/>
      <c r="O556" s="99"/>
      <c r="P556" s="70"/>
      <c r="Q556" s="70"/>
    </row>
    <row r="557">
      <c r="A557" s="70"/>
      <c r="B557" s="99"/>
      <c r="C557" s="99"/>
      <c r="D557" s="146"/>
      <c r="E557" s="70"/>
      <c r="F557" s="70"/>
      <c r="G557" s="147"/>
      <c r="H557" s="99"/>
      <c r="I557" s="99"/>
      <c r="J557" s="99"/>
      <c r="K557" s="70"/>
      <c r="L557" s="70"/>
      <c r="M557" s="99"/>
      <c r="N557" s="148"/>
      <c r="O557" s="99"/>
      <c r="P557" s="70"/>
      <c r="Q557" s="70"/>
    </row>
    <row r="558">
      <c r="A558" s="70"/>
      <c r="B558" s="99"/>
      <c r="C558" s="99"/>
      <c r="D558" s="146"/>
      <c r="E558" s="70"/>
      <c r="F558" s="70"/>
      <c r="G558" s="147"/>
      <c r="H558" s="99"/>
      <c r="I558" s="99"/>
      <c r="J558" s="99"/>
      <c r="K558" s="70"/>
      <c r="L558" s="70"/>
      <c r="M558" s="99"/>
      <c r="N558" s="148"/>
      <c r="O558" s="99"/>
      <c r="P558" s="70"/>
      <c r="Q558" s="70"/>
    </row>
    <row r="559">
      <c r="A559" s="70"/>
      <c r="B559" s="99"/>
      <c r="C559" s="99"/>
      <c r="D559" s="146"/>
      <c r="E559" s="70"/>
      <c r="F559" s="70"/>
      <c r="G559" s="147"/>
      <c r="H559" s="99"/>
      <c r="I559" s="99"/>
      <c r="J559" s="99"/>
      <c r="K559" s="70"/>
      <c r="L559" s="70"/>
      <c r="M559" s="99"/>
      <c r="N559" s="148"/>
      <c r="O559" s="99"/>
      <c r="P559" s="70"/>
      <c r="Q559" s="70"/>
    </row>
    <row r="560">
      <c r="A560" s="70"/>
      <c r="B560" s="99"/>
      <c r="C560" s="99"/>
      <c r="D560" s="146"/>
      <c r="E560" s="70"/>
      <c r="F560" s="70"/>
      <c r="G560" s="147"/>
      <c r="H560" s="99"/>
      <c r="I560" s="99"/>
      <c r="J560" s="99"/>
      <c r="K560" s="70"/>
      <c r="L560" s="70"/>
      <c r="M560" s="99"/>
      <c r="N560" s="148"/>
      <c r="O560" s="99"/>
      <c r="P560" s="70"/>
      <c r="Q560" s="70"/>
    </row>
    <row r="561">
      <c r="A561" s="70"/>
      <c r="B561" s="99"/>
      <c r="C561" s="99"/>
      <c r="D561" s="146"/>
      <c r="E561" s="70"/>
      <c r="F561" s="70"/>
      <c r="G561" s="147"/>
      <c r="H561" s="99"/>
      <c r="I561" s="99"/>
      <c r="J561" s="99"/>
      <c r="K561" s="70"/>
      <c r="L561" s="70"/>
      <c r="M561" s="99"/>
      <c r="N561" s="148"/>
      <c r="O561" s="99"/>
      <c r="P561" s="70"/>
      <c r="Q561" s="70"/>
    </row>
    <row r="562">
      <c r="A562" s="70"/>
      <c r="B562" s="99"/>
      <c r="C562" s="99"/>
      <c r="D562" s="146"/>
      <c r="E562" s="70"/>
      <c r="F562" s="70"/>
      <c r="G562" s="147"/>
      <c r="H562" s="99"/>
      <c r="I562" s="99"/>
      <c r="J562" s="99"/>
      <c r="K562" s="70"/>
      <c r="L562" s="70"/>
      <c r="M562" s="99"/>
      <c r="N562" s="148"/>
      <c r="O562" s="99"/>
      <c r="P562" s="70"/>
      <c r="Q562" s="70"/>
    </row>
    <row r="563">
      <c r="A563" s="70"/>
      <c r="B563" s="99"/>
      <c r="C563" s="99"/>
      <c r="D563" s="146"/>
      <c r="E563" s="70"/>
      <c r="F563" s="70"/>
      <c r="G563" s="147"/>
      <c r="H563" s="99"/>
      <c r="I563" s="99"/>
      <c r="J563" s="99"/>
      <c r="K563" s="70"/>
      <c r="L563" s="70"/>
      <c r="M563" s="99"/>
      <c r="N563" s="148"/>
      <c r="O563" s="99"/>
      <c r="P563" s="70"/>
      <c r="Q563" s="70"/>
    </row>
    <row r="564">
      <c r="A564" s="70"/>
      <c r="B564" s="99"/>
      <c r="C564" s="99"/>
      <c r="D564" s="146"/>
      <c r="E564" s="70"/>
      <c r="F564" s="70"/>
      <c r="G564" s="147"/>
      <c r="H564" s="99"/>
      <c r="I564" s="99"/>
      <c r="J564" s="99"/>
      <c r="K564" s="70"/>
      <c r="L564" s="70"/>
      <c r="M564" s="99"/>
      <c r="N564" s="148"/>
      <c r="O564" s="99"/>
      <c r="P564" s="70"/>
      <c r="Q564" s="70"/>
    </row>
    <row r="565">
      <c r="A565" s="70"/>
      <c r="B565" s="99"/>
      <c r="C565" s="99"/>
      <c r="D565" s="146"/>
      <c r="E565" s="70"/>
      <c r="F565" s="70"/>
      <c r="G565" s="147"/>
      <c r="H565" s="99"/>
      <c r="I565" s="99"/>
      <c r="J565" s="99"/>
      <c r="K565" s="70"/>
      <c r="L565" s="70"/>
      <c r="M565" s="99"/>
      <c r="N565" s="148"/>
      <c r="O565" s="99"/>
      <c r="P565" s="70"/>
      <c r="Q565" s="70"/>
    </row>
    <row r="566">
      <c r="A566" s="70"/>
      <c r="B566" s="99"/>
      <c r="C566" s="99"/>
      <c r="D566" s="146"/>
      <c r="E566" s="70"/>
      <c r="F566" s="70"/>
      <c r="G566" s="147"/>
      <c r="H566" s="99"/>
      <c r="I566" s="99"/>
      <c r="J566" s="99"/>
      <c r="K566" s="70"/>
      <c r="L566" s="70"/>
      <c r="M566" s="99"/>
      <c r="N566" s="148"/>
      <c r="O566" s="99"/>
      <c r="P566" s="70"/>
      <c r="Q566" s="70"/>
    </row>
    <row r="567">
      <c r="A567" s="70"/>
      <c r="B567" s="99"/>
      <c r="C567" s="99"/>
      <c r="D567" s="146"/>
      <c r="E567" s="70"/>
      <c r="F567" s="70"/>
      <c r="G567" s="147"/>
      <c r="H567" s="99"/>
      <c r="I567" s="99"/>
      <c r="J567" s="99"/>
      <c r="K567" s="70"/>
      <c r="L567" s="70"/>
      <c r="M567" s="99"/>
      <c r="N567" s="148"/>
      <c r="O567" s="99"/>
      <c r="P567" s="70"/>
      <c r="Q567" s="70"/>
    </row>
    <row r="568">
      <c r="A568" s="70"/>
      <c r="B568" s="99"/>
      <c r="C568" s="99"/>
      <c r="D568" s="146"/>
      <c r="E568" s="70"/>
      <c r="F568" s="70"/>
      <c r="G568" s="147"/>
      <c r="H568" s="99"/>
      <c r="I568" s="99"/>
      <c r="J568" s="99"/>
      <c r="K568" s="70"/>
      <c r="L568" s="70"/>
      <c r="M568" s="99"/>
      <c r="N568" s="148"/>
      <c r="O568" s="99"/>
      <c r="P568" s="70"/>
      <c r="Q568" s="70"/>
    </row>
    <row r="569">
      <c r="A569" s="70"/>
      <c r="B569" s="99"/>
      <c r="C569" s="99"/>
      <c r="D569" s="146"/>
      <c r="E569" s="70"/>
      <c r="F569" s="70"/>
      <c r="G569" s="147"/>
      <c r="H569" s="99"/>
      <c r="I569" s="99"/>
      <c r="J569" s="99"/>
      <c r="K569" s="70"/>
      <c r="L569" s="70"/>
      <c r="M569" s="99"/>
      <c r="N569" s="148"/>
      <c r="O569" s="99"/>
      <c r="P569" s="70"/>
      <c r="Q569" s="70"/>
    </row>
    <row r="570">
      <c r="A570" s="70"/>
      <c r="B570" s="99"/>
      <c r="C570" s="99"/>
      <c r="D570" s="146"/>
      <c r="E570" s="70"/>
      <c r="F570" s="70"/>
      <c r="G570" s="147"/>
      <c r="H570" s="99"/>
      <c r="I570" s="99"/>
      <c r="J570" s="99"/>
      <c r="K570" s="70"/>
      <c r="L570" s="70"/>
      <c r="M570" s="99"/>
      <c r="N570" s="148"/>
      <c r="O570" s="99"/>
      <c r="P570" s="70"/>
      <c r="Q570" s="70"/>
    </row>
    <row r="571">
      <c r="A571" s="70"/>
      <c r="B571" s="99"/>
      <c r="C571" s="99"/>
      <c r="D571" s="146"/>
      <c r="E571" s="70"/>
      <c r="F571" s="70"/>
      <c r="G571" s="147"/>
      <c r="H571" s="99"/>
      <c r="I571" s="99"/>
      <c r="J571" s="99"/>
      <c r="K571" s="70"/>
      <c r="L571" s="70"/>
      <c r="M571" s="99"/>
      <c r="N571" s="148"/>
      <c r="O571" s="99"/>
      <c r="P571" s="70"/>
      <c r="Q571" s="70"/>
    </row>
    <row r="572">
      <c r="A572" s="70"/>
      <c r="B572" s="99"/>
      <c r="C572" s="99"/>
      <c r="D572" s="146"/>
      <c r="E572" s="70"/>
      <c r="F572" s="70"/>
      <c r="G572" s="147"/>
      <c r="H572" s="99"/>
      <c r="I572" s="99"/>
      <c r="J572" s="99"/>
      <c r="K572" s="70"/>
      <c r="L572" s="70"/>
      <c r="M572" s="99"/>
      <c r="N572" s="148"/>
      <c r="O572" s="99"/>
      <c r="P572" s="70"/>
      <c r="Q572" s="70"/>
    </row>
    <row r="573">
      <c r="A573" s="70"/>
      <c r="B573" s="99"/>
      <c r="C573" s="99"/>
      <c r="D573" s="146"/>
      <c r="E573" s="70"/>
      <c r="F573" s="70"/>
      <c r="G573" s="147"/>
      <c r="H573" s="99"/>
      <c r="I573" s="99"/>
      <c r="J573" s="99"/>
      <c r="K573" s="70"/>
      <c r="L573" s="70"/>
      <c r="M573" s="99"/>
      <c r="N573" s="148"/>
      <c r="O573" s="99"/>
      <c r="P573" s="70"/>
      <c r="Q573" s="70"/>
    </row>
    <row r="574">
      <c r="A574" s="70"/>
      <c r="B574" s="99"/>
      <c r="C574" s="99"/>
      <c r="D574" s="146"/>
      <c r="E574" s="70"/>
      <c r="F574" s="70"/>
      <c r="G574" s="147"/>
      <c r="H574" s="99"/>
      <c r="I574" s="99"/>
      <c r="J574" s="99"/>
      <c r="K574" s="70"/>
      <c r="L574" s="70"/>
      <c r="M574" s="99"/>
      <c r="N574" s="148"/>
      <c r="O574" s="99"/>
      <c r="P574" s="70"/>
      <c r="Q574" s="70"/>
    </row>
    <row r="575">
      <c r="A575" s="70"/>
      <c r="B575" s="99"/>
      <c r="C575" s="99"/>
      <c r="D575" s="146"/>
      <c r="E575" s="70"/>
      <c r="F575" s="70"/>
      <c r="G575" s="147"/>
      <c r="H575" s="99"/>
      <c r="I575" s="99"/>
      <c r="J575" s="99"/>
      <c r="K575" s="70"/>
      <c r="L575" s="70"/>
      <c r="M575" s="99"/>
      <c r="N575" s="148"/>
      <c r="O575" s="99"/>
      <c r="P575" s="70"/>
      <c r="Q575" s="70"/>
    </row>
    <row r="576">
      <c r="A576" s="70"/>
      <c r="B576" s="99"/>
      <c r="C576" s="99"/>
      <c r="D576" s="146"/>
      <c r="E576" s="70"/>
      <c r="F576" s="70"/>
      <c r="G576" s="147"/>
      <c r="H576" s="99"/>
      <c r="I576" s="99"/>
      <c r="J576" s="99"/>
      <c r="K576" s="70"/>
      <c r="L576" s="70"/>
      <c r="M576" s="99"/>
      <c r="N576" s="148"/>
      <c r="O576" s="99"/>
      <c r="P576" s="70"/>
      <c r="Q576" s="70"/>
    </row>
    <row r="577">
      <c r="A577" s="70"/>
      <c r="B577" s="99"/>
      <c r="C577" s="99"/>
      <c r="D577" s="146"/>
      <c r="E577" s="70"/>
      <c r="F577" s="70"/>
      <c r="G577" s="147"/>
      <c r="H577" s="99"/>
      <c r="I577" s="99"/>
      <c r="J577" s="99"/>
      <c r="K577" s="70"/>
      <c r="L577" s="70"/>
      <c r="M577" s="99"/>
      <c r="N577" s="148"/>
      <c r="O577" s="99"/>
      <c r="P577" s="70"/>
      <c r="Q577" s="70"/>
    </row>
    <row r="578">
      <c r="A578" s="70"/>
      <c r="B578" s="99"/>
      <c r="C578" s="99"/>
      <c r="D578" s="146"/>
      <c r="E578" s="70"/>
      <c r="F578" s="70"/>
      <c r="G578" s="147"/>
      <c r="H578" s="99"/>
      <c r="I578" s="99"/>
      <c r="J578" s="99"/>
      <c r="K578" s="70"/>
      <c r="L578" s="70"/>
      <c r="M578" s="99"/>
      <c r="N578" s="148"/>
      <c r="O578" s="99"/>
      <c r="P578" s="70"/>
      <c r="Q578" s="70"/>
    </row>
    <row r="579">
      <c r="A579" s="70"/>
      <c r="B579" s="99"/>
      <c r="C579" s="99"/>
      <c r="D579" s="146"/>
      <c r="E579" s="70"/>
      <c r="F579" s="70"/>
      <c r="G579" s="147"/>
      <c r="H579" s="99"/>
      <c r="I579" s="99"/>
      <c r="J579" s="99"/>
      <c r="K579" s="70"/>
      <c r="L579" s="70"/>
      <c r="M579" s="99"/>
      <c r="N579" s="148"/>
      <c r="O579" s="99"/>
      <c r="P579" s="70"/>
      <c r="Q579" s="70"/>
    </row>
    <row r="580">
      <c r="A580" s="70"/>
      <c r="B580" s="99"/>
      <c r="C580" s="99"/>
      <c r="D580" s="146"/>
      <c r="E580" s="70"/>
      <c r="F580" s="70"/>
      <c r="G580" s="147"/>
      <c r="H580" s="99"/>
      <c r="I580" s="99"/>
      <c r="J580" s="99"/>
      <c r="K580" s="70"/>
      <c r="L580" s="70"/>
      <c r="M580" s="99"/>
      <c r="N580" s="148"/>
      <c r="O580" s="99"/>
      <c r="P580" s="70"/>
      <c r="Q580" s="70"/>
    </row>
    <row r="581">
      <c r="A581" s="70"/>
      <c r="B581" s="99"/>
      <c r="C581" s="99"/>
      <c r="D581" s="146"/>
      <c r="E581" s="70"/>
      <c r="F581" s="70"/>
      <c r="G581" s="147"/>
      <c r="H581" s="99"/>
      <c r="I581" s="99"/>
      <c r="J581" s="99"/>
      <c r="K581" s="70"/>
      <c r="L581" s="70"/>
      <c r="M581" s="99"/>
      <c r="N581" s="148"/>
      <c r="O581" s="99"/>
      <c r="P581" s="70"/>
      <c r="Q581" s="70"/>
    </row>
    <row r="582">
      <c r="A582" s="70"/>
      <c r="B582" s="99"/>
      <c r="C582" s="99"/>
      <c r="D582" s="146"/>
      <c r="E582" s="70"/>
      <c r="F582" s="70"/>
      <c r="G582" s="147"/>
      <c r="H582" s="99"/>
      <c r="I582" s="99"/>
      <c r="J582" s="99"/>
      <c r="K582" s="70"/>
      <c r="L582" s="70"/>
      <c r="M582" s="99"/>
      <c r="N582" s="148"/>
      <c r="O582" s="99"/>
      <c r="P582" s="70"/>
      <c r="Q582" s="70"/>
    </row>
    <row r="583">
      <c r="A583" s="70"/>
      <c r="B583" s="99"/>
      <c r="C583" s="99"/>
      <c r="D583" s="146"/>
      <c r="E583" s="70"/>
      <c r="F583" s="70"/>
      <c r="G583" s="147"/>
      <c r="H583" s="99"/>
      <c r="I583" s="99"/>
      <c r="J583" s="99"/>
      <c r="K583" s="70"/>
      <c r="L583" s="70"/>
      <c r="M583" s="99"/>
      <c r="N583" s="148"/>
      <c r="O583" s="99"/>
      <c r="P583" s="70"/>
      <c r="Q583" s="70"/>
    </row>
    <row r="584">
      <c r="A584" s="70"/>
      <c r="B584" s="99"/>
      <c r="C584" s="99"/>
      <c r="D584" s="146"/>
      <c r="E584" s="70"/>
      <c r="F584" s="70"/>
      <c r="G584" s="147"/>
      <c r="H584" s="99"/>
      <c r="I584" s="99"/>
      <c r="J584" s="99"/>
      <c r="K584" s="70"/>
      <c r="L584" s="70"/>
      <c r="M584" s="99"/>
      <c r="N584" s="148"/>
      <c r="O584" s="99"/>
      <c r="P584" s="70"/>
      <c r="Q584" s="70"/>
    </row>
    <row r="585">
      <c r="A585" s="70"/>
      <c r="B585" s="99"/>
      <c r="C585" s="99"/>
      <c r="D585" s="146"/>
      <c r="E585" s="70"/>
      <c r="F585" s="70"/>
      <c r="G585" s="147"/>
      <c r="H585" s="99"/>
      <c r="I585" s="99"/>
      <c r="J585" s="99"/>
      <c r="K585" s="70"/>
      <c r="L585" s="70"/>
      <c r="M585" s="99"/>
      <c r="N585" s="148"/>
      <c r="O585" s="99"/>
      <c r="P585" s="70"/>
      <c r="Q585" s="70"/>
    </row>
    <row r="586">
      <c r="A586" s="70"/>
      <c r="B586" s="99"/>
      <c r="C586" s="99"/>
      <c r="D586" s="146"/>
      <c r="E586" s="70"/>
      <c r="F586" s="70"/>
      <c r="G586" s="147"/>
      <c r="H586" s="99"/>
      <c r="I586" s="99"/>
      <c r="J586" s="99"/>
      <c r="K586" s="70"/>
      <c r="L586" s="70"/>
      <c r="M586" s="99"/>
      <c r="N586" s="148"/>
      <c r="O586" s="99"/>
      <c r="P586" s="70"/>
      <c r="Q586" s="70"/>
    </row>
    <row r="587">
      <c r="A587" s="70"/>
      <c r="B587" s="99"/>
      <c r="C587" s="99"/>
      <c r="D587" s="146"/>
      <c r="E587" s="70"/>
      <c r="F587" s="70"/>
      <c r="G587" s="147"/>
      <c r="H587" s="99"/>
      <c r="I587" s="99"/>
      <c r="J587" s="99"/>
      <c r="K587" s="70"/>
      <c r="L587" s="70"/>
      <c r="M587" s="99"/>
      <c r="N587" s="148"/>
      <c r="O587" s="99"/>
      <c r="P587" s="70"/>
      <c r="Q587" s="70"/>
    </row>
    <row r="588">
      <c r="A588" s="70"/>
      <c r="B588" s="99"/>
      <c r="C588" s="99"/>
      <c r="D588" s="146"/>
      <c r="E588" s="70"/>
      <c r="F588" s="70"/>
      <c r="G588" s="147"/>
      <c r="H588" s="99"/>
      <c r="I588" s="99"/>
      <c r="J588" s="99"/>
      <c r="K588" s="70"/>
      <c r="L588" s="70"/>
      <c r="M588" s="99"/>
      <c r="N588" s="148"/>
      <c r="O588" s="99"/>
      <c r="P588" s="70"/>
      <c r="Q588" s="70"/>
    </row>
    <row r="589">
      <c r="A589" s="70"/>
      <c r="B589" s="99"/>
      <c r="C589" s="99"/>
      <c r="D589" s="146"/>
      <c r="E589" s="70"/>
      <c r="F589" s="70"/>
      <c r="G589" s="147"/>
      <c r="H589" s="99"/>
      <c r="I589" s="99"/>
      <c r="J589" s="99"/>
      <c r="K589" s="70"/>
      <c r="L589" s="70"/>
      <c r="M589" s="99"/>
      <c r="N589" s="148"/>
      <c r="O589" s="99"/>
      <c r="P589" s="70"/>
      <c r="Q589" s="70"/>
    </row>
    <row r="590">
      <c r="A590" s="70"/>
      <c r="B590" s="99"/>
      <c r="C590" s="99"/>
      <c r="D590" s="146"/>
      <c r="E590" s="70"/>
      <c r="F590" s="70"/>
      <c r="G590" s="147"/>
      <c r="H590" s="99"/>
      <c r="I590" s="99"/>
      <c r="J590" s="99"/>
      <c r="K590" s="70"/>
      <c r="L590" s="70"/>
      <c r="M590" s="99"/>
      <c r="N590" s="148"/>
      <c r="O590" s="99"/>
      <c r="P590" s="70"/>
      <c r="Q590" s="70"/>
    </row>
    <row r="591">
      <c r="A591" s="70"/>
      <c r="B591" s="99"/>
      <c r="C591" s="99"/>
      <c r="D591" s="146"/>
      <c r="E591" s="70"/>
      <c r="F591" s="70"/>
      <c r="G591" s="147"/>
      <c r="H591" s="99"/>
      <c r="I591" s="99"/>
      <c r="J591" s="99"/>
      <c r="K591" s="70"/>
      <c r="L591" s="70"/>
      <c r="M591" s="99"/>
      <c r="N591" s="148"/>
      <c r="O591" s="99"/>
      <c r="P591" s="70"/>
      <c r="Q591" s="70"/>
    </row>
    <row r="592">
      <c r="A592" s="70"/>
      <c r="B592" s="99"/>
      <c r="C592" s="99"/>
      <c r="D592" s="146"/>
      <c r="E592" s="70"/>
      <c r="F592" s="70"/>
      <c r="G592" s="147"/>
      <c r="H592" s="99"/>
      <c r="I592" s="99"/>
      <c r="J592" s="99"/>
      <c r="K592" s="70"/>
      <c r="L592" s="70"/>
      <c r="M592" s="99"/>
      <c r="N592" s="148"/>
      <c r="O592" s="99"/>
      <c r="P592" s="70"/>
      <c r="Q592" s="70"/>
    </row>
    <row r="593">
      <c r="A593" s="70"/>
      <c r="B593" s="99"/>
      <c r="C593" s="99"/>
      <c r="D593" s="146"/>
      <c r="E593" s="70"/>
      <c r="F593" s="70"/>
      <c r="G593" s="147"/>
      <c r="H593" s="99"/>
      <c r="I593" s="99"/>
      <c r="J593" s="99"/>
      <c r="K593" s="70"/>
      <c r="L593" s="70"/>
      <c r="M593" s="99"/>
      <c r="N593" s="148"/>
      <c r="O593" s="99"/>
      <c r="P593" s="70"/>
      <c r="Q593" s="70"/>
    </row>
    <row r="594">
      <c r="A594" s="70"/>
      <c r="B594" s="99"/>
      <c r="C594" s="99"/>
      <c r="D594" s="146"/>
      <c r="E594" s="70"/>
      <c r="F594" s="70"/>
      <c r="G594" s="147"/>
      <c r="H594" s="99"/>
      <c r="I594" s="99"/>
      <c r="J594" s="99"/>
      <c r="K594" s="70"/>
      <c r="L594" s="70"/>
      <c r="M594" s="99"/>
      <c r="N594" s="148"/>
      <c r="O594" s="99"/>
      <c r="P594" s="70"/>
      <c r="Q594" s="70"/>
    </row>
    <row r="595">
      <c r="A595" s="70"/>
      <c r="B595" s="99"/>
      <c r="C595" s="99"/>
      <c r="D595" s="146"/>
      <c r="E595" s="70"/>
      <c r="F595" s="70"/>
      <c r="G595" s="147"/>
      <c r="H595" s="99"/>
      <c r="I595" s="99"/>
      <c r="J595" s="99"/>
      <c r="K595" s="70"/>
      <c r="L595" s="70"/>
      <c r="M595" s="99"/>
      <c r="N595" s="148"/>
      <c r="O595" s="99"/>
      <c r="P595" s="70"/>
      <c r="Q595" s="70"/>
    </row>
    <row r="596">
      <c r="A596" s="70"/>
      <c r="B596" s="99"/>
      <c r="C596" s="99"/>
      <c r="D596" s="146"/>
      <c r="E596" s="70"/>
      <c r="F596" s="70"/>
      <c r="G596" s="147"/>
      <c r="H596" s="99"/>
      <c r="I596" s="99"/>
      <c r="J596" s="99"/>
      <c r="K596" s="70"/>
      <c r="L596" s="70"/>
      <c r="M596" s="99"/>
      <c r="N596" s="148"/>
      <c r="O596" s="99"/>
      <c r="P596" s="70"/>
      <c r="Q596" s="70"/>
    </row>
    <row r="597">
      <c r="A597" s="70"/>
      <c r="B597" s="99"/>
      <c r="C597" s="99"/>
      <c r="D597" s="146"/>
      <c r="E597" s="70"/>
      <c r="F597" s="70"/>
      <c r="G597" s="147"/>
      <c r="H597" s="99"/>
      <c r="I597" s="99"/>
      <c r="J597" s="99"/>
      <c r="K597" s="70"/>
      <c r="L597" s="70"/>
      <c r="M597" s="99"/>
      <c r="N597" s="148"/>
      <c r="O597" s="99"/>
      <c r="P597" s="70"/>
      <c r="Q597" s="70"/>
    </row>
    <row r="598">
      <c r="A598" s="70"/>
      <c r="B598" s="99"/>
      <c r="C598" s="99"/>
      <c r="D598" s="146"/>
      <c r="E598" s="70"/>
      <c r="F598" s="70"/>
      <c r="G598" s="147"/>
      <c r="H598" s="99"/>
      <c r="I598" s="99"/>
      <c r="J598" s="99"/>
      <c r="K598" s="70"/>
      <c r="L598" s="70"/>
      <c r="M598" s="99"/>
      <c r="N598" s="148"/>
      <c r="O598" s="99"/>
      <c r="P598" s="70"/>
      <c r="Q598" s="70"/>
    </row>
    <row r="599">
      <c r="A599" s="70"/>
      <c r="B599" s="99"/>
      <c r="C599" s="99"/>
      <c r="D599" s="146"/>
      <c r="E599" s="70"/>
      <c r="F599" s="70"/>
      <c r="G599" s="147"/>
      <c r="H599" s="99"/>
      <c r="I599" s="99"/>
      <c r="J599" s="99"/>
      <c r="K599" s="70"/>
      <c r="L599" s="70"/>
      <c r="M599" s="99"/>
      <c r="N599" s="148"/>
      <c r="O599" s="99"/>
      <c r="P599" s="70"/>
      <c r="Q599" s="70"/>
    </row>
    <row r="600">
      <c r="A600" s="70"/>
      <c r="B600" s="99"/>
      <c r="C600" s="99"/>
      <c r="D600" s="146"/>
      <c r="E600" s="70"/>
      <c r="F600" s="70"/>
      <c r="G600" s="147"/>
      <c r="H600" s="99"/>
      <c r="I600" s="99"/>
      <c r="J600" s="99"/>
      <c r="K600" s="70"/>
      <c r="L600" s="70"/>
      <c r="M600" s="99"/>
      <c r="N600" s="148"/>
      <c r="O600" s="99"/>
      <c r="P600" s="70"/>
      <c r="Q600" s="70"/>
    </row>
    <row r="601">
      <c r="A601" s="70"/>
      <c r="B601" s="99"/>
      <c r="C601" s="99"/>
      <c r="D601" s="146"/>
      <c r="E601" s="70"/>
      <c r="F601" s="70"/>
      <c r="G601" s="147"/>
      <c r="H601" s="99"/>
      <c r="I601" s="99"/>
      <c r="J601" s="99"/>
      <c r="K601" s="70"/>
      <c r="L601" s="70"/>
      <c r="M601" s="99"/>
      <c r="N601" s="148"/>
      <c r="O601" s="99"/>
      <c r="P601" s="70"/>
      <c r="Q601" s="70"/>
    </row>
    <row r="602">
      <c r="A602" s="70"/>
      <c r="B602" s="99"/>
      <c r="C602" s="99"/>
      <c r="D602" s="146"/>
      <c r="E602" s="70"/>
      <c r="F602" s="70"/>
      <c r="G602" s="147"/>
      <c r="H602" s="99"/>
      <c r="I602" s="99"/>
      <c r="J602" s="99"/>
      <c r="K602" s="70"/>
      <c r="L602" s="70"/>
      <c r="M602" s="99"/>
      <c r="N602" s="148"/>
      <c r="O602" s="99"/>
      <c r="P602" s="70"/>
      <c r="Q602" s="70"/>
    </row>
    <row r="603">
      <c r="A603" s="70"/>
      <c r="B603" s="99"/>
      <c r="C603" s="99"/>
      <c r="D603" s="146"/>
      <c r="E603" s="70"/>
      <c r="F603" s="70"/>
      <c r="G603" s="147"/>
      <c r="H603" s="99"/>
      <c r="I603" s="99"/>
      <c r="J603" s="99"/>
      <c r="K603" s="70"/>
      <c r="L603" s="70"/>
      <c r="M603" s="99"/>
      <c r="N603" s="148"/>
      <c r="O603" s="99"/>
      <c r="P603" s="70"/>
      <c r="Q603" s="70"/>
    </row>
    <row r="604">
      <c r="A604" s="70"/>
      <c r="B604" s="99"/>
      <c r="C604" s="99"/>
      <c r="D604" s="146"/>
      <c r="E604" s="70"/>
      <c r="F604" s="70"/>
      <c r="G604" s="147"/>
      <c r="H604" s="99"/>
      <c r="I604" s="99"/>
      <c r="J604" s="99"/>
      <c r="K604" s="70"/>
      <c r="L604" s="70"/>
      <c r="M604" s="99"/>
      <c r="N604" s="148"/>
      <c r="O604" s="99"/>
      <c r="P604" s="70"/>
      <c r="Q604" s="70"/>
    </row>
    <row r="605">
      <c r="A605" s="70"/>
      <c r="B605" s="99"/>
      <c r="C605" s="99"/>
      <c r="D605" s="146"/>
      <c r="E605" s="70"/>
      <c r="F605" s="70"/>
      <c r="G605" s="147"/>
      <c r="H605" s="99"/>
      <c r="I605" s="99"/>
      <c r="J605" s="99"/>
      <c r="K605" s="70"/>
      <c r="L605" s="70"/>
      <c r="M605" s="99"/>
      <c r="N605" s="148"/>
      <c r="O605" s="99"/>
      <c r="P605" s="70"/>
      <c r="Q605" s="70"/>
    </row>
    <row r="606">
      <c r="A606" s="70"/>
      <c r="B606" s="99"/>
      <c r="C606" s="99"/>
      <c r="D606" s="146"/>
      <c r="E606" s="70"/>
      <c r="F606" s="70"/>
      <c r="G606" s="147"/>
      <c r="H606" s="99"/>
      <c r="I606" s="99"/>
      <c r="J606" s="99"/>
      <c r="K606" s="70"/>
      <c r="L606" s="70"/>
      <c r="M606" s="99"/>
      <c r="N606" s="148"/>
      <c r="O606" s="99"/>
      <c r="P606" s="70"/>
      <c r="Q606" s="70"/>
    </row>
    <row r="607">
      <c r="A607" s="70"/>
      <c r="B607" s="99"/>
      <c r="C607" s="99"/>
      <c r="D607" s="146"/>
      <c r="E607" s="70"/>
      <c r="F607" s="70"/>
      <c r="G607" s="147"/>
      <c r="H607" s="99"/>
      <c r="I607" s="99"/>
      <c r="J607" s="99"/>
      <c r="K607" s="70"/>
      <c r="L607" s="70"/>
      <c r="M607" s="99"/>
      <c r="N607" s="148"/>
      <c r="O607" s="99"/>
      <c r="P607" s="70"/>
      <c r="Q607" s="70"/>
    </row>
    <row r="608">
      <c r="A608" s="70"/>
      <c r="B608" s="99"/>
      <c r="C608" s="99"/>
      <c r="D608" s="146"/>
      <c r="E608" s="70"/>
      <c r="F608" s="70"/>
      <c r="G608" s="147"/>
      <c r="H608" s="99"/>
      <c r="I608" s="99"/>
      <c r="J608" s="99"/>
      <c r="K608" s="70"/>
      <c r="L608" s="70"/>
      <c r="M608" s="99"/>
      <c r="N608" s="148"/>
      <c r="O608" s="99"/>
      <c r="P608" s="70"/>
      <c r="Q608" s="70"/>
    </row>
    <row r="609">
      <c r="A609" s="70"/>
      <c r="B609" s="99"/>
      <c r="C609" s="99"/>
      <c r="D609" s="146"/>
      <c r="E609" s="70"/>
      <c r="F609" s="70"/>
      <c r="G609" s="147"/>
      <c r="H609" s="99"/>
      <c r="I609" s="99"/>
      <c r="J609" s="99"/>
      <c r="K609" s="70"/>
      <c r="L609" s="70"/>
      <c r="M609" s="99"/>
      <c r="N609" s="148"/>
      <c r="O609" s="99"/>
      <c r="P609" s="70"/>
      <c r="Q609" s="70"/>
    </row>
    <row r="610">
      <c r="A610" s="70"/>
      <c r="B610" s="99"/>
      <c r="C610" s="99"/>
      <c r="D610" s="146"/>
      <c r="E610" s="70"/>
      <c r="F610" s="70"/>
      <c r="G610" s="147"/>
      <c r="H610" s="99"/>
      <c r="I610" s="99"/>
      <c r="J610" s="99"/>
      <c r="K610" s="70"/>
      <c r="L610" s="70"/>
      <c r="M610" s="99"/>
      <c r="N610" s="148"/>
      <c r="O610" s="99"/>
      <c r="P610" s="70"/>
      <c r="Q610" s="70"/>
    </row>
    <row r="611">
      <c r="A611" s="70"/>
      <c r="B611" s="99"/>
      <c r="C611" s="99"/>
      <c r="D611" s="146"/>
      <c r="E611" s="70"/>
      <c r="F611" s="70"/>
      <c r="G611" s="147"/>
      <c r="H611" s="99"/>
      <c r="I611" s="99"/>
      <c r="J611" s="99"/>
      <c r="K611" s="70"/>
      <c r="L611" s="70"/>
      <c r="M611" s="99"/>
      <c r="N611" s="148"/>
      <c r="O611" s="99"/>
      <c r="P611" s="70"/>
      <c r="Q611" s="70"/>
    </row>
    <row r="612">
      <c r="A612" s="70"/>
      <c r="B612" s="99"/>
      <c r="C612" s="99"/>
      <c r="D612" s="146"/>
      <c r="E612" s="70"/>
      <c r="F612" s="70"/>
      <c r="G612" s="147"/>
      <c r="H612" s="99"/>
      <c r="I612" s="99"/>
      <c r="J612" s="99"/>
      <c r="K612" s="70"/>
      <c r="L612" s="70"/>
      <c r="M612" s="99"/>
      <c r="N612" s="148"/>
      <c r="O612" s="99"/>
      <c r="P612" s="70"/>
      <c r="Q612" s="70"/>
    </row>
    <row r="613">
      <c r="A613" s="70"/>
      <c r="B613" s="99"/>
      <c r="C613" s="99"/>
      <c r="D613" s="146"/>
      <c r="E613" s="70"/>
      <c r="F613" s="70"/>
      <c r="G613" s="147"/>
      <c r="H613" s="99"/>
      <c r="I613" s="99"/>
      <c r="J613" s="99"/>
      <c r="K613" s="70"/>
      <c r="L613" s="70"/>
      <c r="M613" s="99"/>
      <c r="N613" s="148"/>
      <c r="O613" s="99"/>
      <c r="P613" s="70"/>
      <c r="Q613" s="70"/>
    </row>
    <row r="614">
      <c r="A614" s="70"/>
      <c r="B614" s="99"/>
      <c r="C614" s="99"/>
      <c r="D614" s="146"/>
      <c r="E614" s="70"/>
      <c r="F614" s="70"/>
      <c r="G614" s="147"/>
      <c r="H614" s="99"/>
      <c r="I614" s="99"/>
      <c r="J614" s="99"/>
      <c r="K614" s="70"/>
      <c r="L614" s="70"/>
      <c r="M614" s="99"/>
      <c r="N614" s="148"/>
      <c r="O614" s="99"/>
      <c r="P614" s="70"/>
      <c r="Q614" s="70"/>
    </row>
    <row r="615">
      <c r="A615" s="70"/>
      <c r="B615" s="99"/>
      <c r="C615" s="99"/>
      <c r="D615" s="146"/>
      <c r="E615" s="70"/>
      <c r="F615" s="70"/>
      <c r="G615" s="147"/>
      <c r="H615" s="99"/>
      <c r="I615" s="99"/>
      <c r="J615" s="99"/>
      <c r="K615" s="70"/>
      <c r="L615" s="70"/>
      <c r="M615" s="99"/>
      <c r="N615" s="148"/>
      <c r="O615" s="99"/>
      <c r="P615" s="70"/>
      <c r="Q615" s="70"/>
    </row>
    <row r="616">
      <c r="A616" s="70"/>
      <c r="B616" s="99"/>
      <c r="C616" s="99"/>
      <c r="D616" s="146"/>
      <c r="E616" s="70"/>
      <c r="F616" s="70"/>
      <c r="G616" s="147"/>
      <c r="H616" s="99"/>
      <c r="I616" s="99"/>
      <c r="J616" s="99"/>
      <c r="K616" s="70"/>
      <c r="L616" s="70"/>
      <c r="M616" s="99"/>
      <c r="N616" s="148"/>
      <c r="O616" s="99"/>
      <c r="P616" s="70"/>
      <c r="Q616" s="70"/>
    </row>
    <row r="617">
      <c r="A617" s="70"/>
      <c r="B617" s="99"/>
      <c r="C617" s="99"/>
      <c r="D617" s="146"/>
      <c r="E617" s="70"/>
      <c r="F617" s="70"/>
      <c r="G617" s="147"/>
      <c r="H617" s="99"/>
      <c r="I617" s="99"/>
      <c r="J617" s="99"/>
      <c r="K617" s="70"/>
      <c r="L617" s="70"/>
      <c r="M617" s="99"/>
      <c r="N617" s="148"/>
      <c r="O617" s="99"/>
      <c r="P617" s="70"/>
      <c r="Q617" s="70"/>
    </row>
    <row r="618">
      <c r="A618" s="70"/>
      <c r="B618" s="99"/>
      <c r="C618" s="99"/>
      <c r="D618" s="146"/>
      <c r="E618" s="70"/>
      <c r="F618" s="70"/>
      <c r="G618" s="147"/>
      <c r="H618" s="99"/>
      <c r="I618" s="99"/>
      <c r="J618" s="99"/>
      <c r="K618" s="70"/>
      <c r="L618" s="70"/>
      <c r="M618" s="99"/>
      <c r="N618" s="148"/>
      <c r="O618" s="99"/>
      <c r="P618" s="70"/>
      <c r="Q618" s="70"/>
    </row>
    <row r="619">
      <c r="A619" s="70"/>
      <c r="B619" s="99"/>
      <c r="C619" s="99"/>
      <c r="D619" s="146"/>
      <c r="E619" s="70"/>
      <c r="F619" s="70"/>
      <c r="G619" s="147"/>
      <c r="H619" s="99"/>
      <c r="I619" s="99"/>
      <c r="J619" s="99"/>
      <c r="K619" s="70"/>
      <c r="L619" s="70"/>
      <c r="M619" s="99"/>
      <c r="N619" s="148"/>
      <c r="O619" s="99"/>
      <c r="P619" s="70"/>
      <c r="Q619" s="70"/>
    </row>
    <row r="620">
      <c r="A620" s="70"/>
      <c r="B620" s="99"/>
      <c r="C620" s="99"/>
      <c r="D620" s="146"/>
      <c r="E620" s="70"/>
      <c r="F620" s="70"/>
      <c r="G620" s="147"/>
      <c r="H620" s="99"/>
      <c r="I620" s="99"/>
      <c r="J620" s="99"/>
      <c r="K620" s="70"/>
      <c r="L620" s="70"/>
      <c r="M620" s="99"/>
      <c r="N620" s="148"/>
      <c r="O620" s="99"/>
      <c r="P620" s="70"/>
      <c r="Q620" s="70"/>
    </row>
    <row r="621">
      <c r="A621" s="70"/>
      <c r="B621" s="99"/>
      <c r="C621" s="99"/>
      <c r="D621" s="146"/>
      <c r="E621" s="70"/>
      <c r="F621" s="70"/>
      <c r="G621" s="147"/>
      <c r="H621" s="99"/>
      <c r="I621" s="99"/>
      <c r="J621" s="99"/>
      <c r="K621" s="70"/>
      <c r="L621" s="70"/>
      <c r="M621" s="99"/>
      <c r="N621" s="148"/>
      <c r="O621" s="99"/>
      <c r="P621" s="70"/>
      <c r="Q621" s="70"/>
    </row>
    <row r="622">
      <c r="A622" s="70"/>
      <c r="B622" s="99"/>
      <c r="C622" s="99"/>
      <c r="D622" s="146"/>
      <c r="E622" s="70"/>
      <c r="F622" s="70"/>
      <c r="G622" s="147"/>
      <c r="H622" s="99"/>
      <c r="I622" s="99"/>
      <c r="J622" s="99"/>
      <c r="K622" s="70"/>
      <c r="L622" s="70"/>
      <c r="M622" s="99"/>
      <c r="N622" s="148"/>
      <c r="O622" s="99"/>
      <c r="P622" s="70"/>
      <c r="Q622" s="70"/>
    </row>
    <row r="623">
      <c r="A623" s="70"/>
      <c r="B623" s="99"/>
      <c r="C623" s="99"/>
      <c r="D623" s="146"/>
      <c r="E623" s="70"/>
      <c r="F623" s="70"/>
      <c r="G623" s="147"/>
      <c r="H623" s="99"/>
      <c r="I623" s="99"/>
      <c r="J623" s="99"/>
      <c r="K623" s="70"/>
      <c r="L623" s="70"/>
      <c r="M623" s="99"/>
      <c r="N623" s="148"/>
      <c r="O623" s="99"/>
      <c r="P623" s="70"/>
      <c r="Q623" s="70"/>
    </row>
    <row r="624">
      <c r="A624" s="70"/>
      <c r="B624" s="99"/>
      <c r="C624" s="99"/>
      <c r="D624" s="146"/>
      <c r="E624" s="70"/>
      <c r="F624" s="70"/>
      <c r="G624" s="147"/>
      <c r="H624" s="99"/>
      <c r="I624" s="99"/>
      <c r="J624" s="99"/>
      <c r="K624" s="70"/>
      <c r="L624" s="70"/>
      <c r="M624" s="99"/>
      <c r="N624" s="148"/>
      <c r="O624" s="99"/>
      <c r="P624" s="70"/>
      <c r="Q624" s="70"/>
    </row>
    <row r="625">
      <c r="A625" s="70"/>
      <c r="B625" s="99"/>
      <c r="C625" s="99"/>
      <c r="D625" s="146"/>
      <c r="E625" s="70"/>
      <c r="F625" s="70"/>
      <c r="G625" s="147"/>
      <c r="H625" s="99"/>
      <c r="I625" s="99"/>
      <c r="J625" s="99"/>
      <c r="K625" s="70"/>
      <c r="L625" s="70"/>
      <c r="M625" s="99"/>
      <c r="N625" s="148"/>
      <c r="O625" s="99"/>
      <c r="P625" s="70"/>
      <c r="Q625" s="70"/>
    </row>
    <row r="626">
      <c r="A626" s="70"/>
      <c r="B626" s="99"/>
      <c r="C626" s="99"/>
      <c r="D626" s="146"/>
      <c r="E626" s="70"/>
      <c r="F626" s="70"/>
      <c r="G626" s="147"/>
      <c r="H626" s="99"/>
      <c r="I626" s="99"/>
      <c r="J626" s="99"/>
      <c r="K626" s="70"/>
      <c r="L626" s="70"/>
      <c r="M626" s="99"/>
      <c r="N626" s="148"/>
      <c r="O626" s="99"/>
      <c r="P626" s="70"/>
      <c r="Q626" s="70"/>
    </row>
    <row r="627">
      <c r="A627" s="70"/>
      <c r="B627" s="99"/>
      <c r="C627" s="99"/>
      <c r="D627" s="146"/>
      <c r="E627" s="70"/>
      <c r="F627" s="70"/>
      <c r="G627" s="147"/>
      <c r="H627" s="99"/>
      <c r="I627" s="99"/>
      <c r="J627" s="99"/>
      <c r="K627" s="70"/>
      <c r="L627" s="70"/>
      <c r="M627" s="99"/>
      <c r="N627" s="148"/>
      <c r="O627" s="99"/>
      <c r="P627" s="70"/>
      <c r="Q627" s="70"/>
    </row>
    <row r="628">
      <c r="A628" s="70"/>
      <c r="B628" s="99"/>
      <c r="C628" s="99"/>
      <c r="D628" s="146"/>
      <c r="E628" s="70"/>
      <c r="F628" s="70"/>
      <c r="G628" s="147"/>
      <c r="H628" s="99"/>
      <c r="I628" s="99"/>
      <c r="J628" s="99"/>
      <c r="K628" s="70"/>
      <c r="L628" s="70"/>
      <c r="M628" s="99"/>
      <c r="N628" s="148"/>
      <c r="O628" s="99"/>
      <c r="P628" s="70"/>
      <c r="Q628" s="70"/>
    </row>
    <row r="629">
      <c r="A629" s="70"/>
      <c r="B629" s="99"/>
      <c r="C629" s="99"/>
      <c r="D629" s="146"/>
      <c r="E629" s="70"/>
      <c r="F629" s="70"/>
      <c r="G629" s="147"/>
      <c r="H629" s="99"/>
      <c r="I629" s="99"/>
      <c r="J629" s="99"/>
      <c r="K629" s="70"/>
      <c r="L629" s="70"/>
      <c r="M629" s="99"/>
      <c r="N629" s="148"/>
      <c r="O629" s="99"/>
      <c r="P629" s="70"/>
      <c r="Q629" s="70"/>
    </row>
    <row r="630">
      <c r="A630" s="70"/>
      <c r="B630" s="99"/>
      <c r="C630" s="99"/>
      <c r="D630" s="146"/>
      <c r="E630" s="70"/>
      <c r="F630" s="70"/>
      <c r="G630" s="147"/>
      <c r="H630" s="99"/>
      <c r="I630" s="99"/>
      <c r="J630" s="99"/>
      <c r="K630" s="70"/>
      <c r="L630" s="70"/>
      <c r="M630" s="99"/>
      <c r="N630" s="148"/>
      <c r="O630" s="99"/>
      <c r="P630" s="70"/>
      <c r="Q630" s="70"/>
    </row>
    <row r="631">
      <c r="A631" s="70"/>
      <c r="B631" s="99"/>
      <c r="C631" s="99"/>
      <c r="D631" s="146"/>
      <c r="E631" s="70"/>
      <c r="F631" s="70"/>
      <c r="G631" s="147"/>
      <c r="H631" s="99"/>
      <c r="I631" s="99"/>
      <c r="J631" s="99"/>
      <c r="K631" s="70"/>
      <c r="L631" s="70"/>
      <c r="M631" s="99"/>
      <c r="N631" s="148"/>
      <c r="O631" s="99"/>
      <c r="P631" s="70"/>
      <c r="Q631" s="70"/>
    </row>
    <row r="632">
      <c r="A632" s="70"/>
      <c r="B632" s="99"/>
      <c r="C632" s="99"/>
      <c r="D632" s="146"/>
      <c r="E632" s="70"/>
      <c r="F632" s="70"/>
      <c r="G632" s="147"/>
      <c r="H632" s="99"/>
      <c r="I632" s="99"/>
      <c r="J632" s="99"/>
      <c r="K632" s="70"/>
      <c r="L632" s="70"/>
      <c r="M632" s="99"/>
      <c r="N632" s="148"/>
      <c r="O632" s="99"/>
      <c r="P632" s="70"/>
      <c r="Q632" s="70"/>
    </row>
    <row r="633">
      <c r="A633" s="70"/>
      <c r="B633" s="99"/>
      <c r="C633" s="99"/>
      <c r="D633" s="146"/>
      <c r="E633" s="70"/>
      <c r="F633" s="70"/>
      <c r="G633" s="147"/>
      <c r="H633" s="99"/>
      <c r="I633" s="99"/>
      <c r="J633" s="99"/>
      <c r="K633" s="70"/>
      <c r="L633" s="70"/>
      <c r="M633" s="99"/>
      <c r="N633" s="148"/>
      <c r="O633" s="99"/>
      <c r="P633" s="70"/>
      <c r="Q633" s="70"/>
    </row>
    <row r="634">
      <c r="A634" s="70"/>
      <c r="B634" s="99"/>
      <c r="C634" s="99"/>
      <c r="D634" s="146"/>
      <c r="E634" s="70"/>
      <c r="F634" s="70"/>
      <c r="G634" s="147"/>
      <c r="H634" s="99"/>
      <c r="I634" s="99"/>
      <c r="J634" s="99"/>
      <c r="K634" s="70"/>
      <c r="L634" s="70"/>
      <c r="M634" s="99"/>
      <c r="N634" s="148"/>
      <c r="O634" s="99"/>
      <c r="P634" s="70"/>
      <c r="Q634" s="70"/>
    </row>
    <row r="635">
      <c r="A635" s="70"/>
      <c r="B635" s="99"/>
      <c r="C635" s="99"/>
      <c r="D635" s="146"/>
      <c r="E635" s="70"/>
      <c r="F635" s="70"/>
      <c r="G635" s="147"/>
      <c r="H635" s="99"/>
      <c r="I635" s="99"/>
      <c r="J635" s="99"/>
      <c r="K635" s="70"/>
      <c r="L635" s="70"/>
      <c r="M635" s="99"/>
      <c r="N635" s="148"/>
      <c r="O635" s="99"/>
      <c r="P635" s="70"/>
      <c r="Q635" s="70"/>
    </row>
    <row r="636">
      <c r="A636" s="70"/>
      <c r="B636" s="99"/>
      <c r="C636" s="99"/>
      <c r="D636" s="146"/>
      <c r="E636" s="70"/>
      <c r="F636" s="70"/>
      <c r="G636" s="147"/>
      <c r="H636" s="99"/>
      <c r="I636" s="99"/>
      <c r="J636" s="99"/>
      <c r="K636" s="70"/>
      <c r="L636" s="70"/>
      <c r="M636" s="99"/>
      <c r="N636" s="148"/>
      <c r="O636" s="99"/>
      <c r="P636" s="70"/>
      <c r="Q636" s="70"/>
    </row>
    <row r="637">
      <c r="A637" s="70"/>
      <c r="B637" s="99"/>
      <c r="C637" s="99"/>
      <c r="D637" s="146"/>
      <c r="E637" s="70"/>
      <c r="F637" s="70"/>
      <c r="G637" s="147"/>
      <c r="H637" s="99"/>
      <c r="I637" s="99"/>
      <c r="J637" s="99"/>
      <c r="K637" s="70"/>
      <c r="L637" s="70"/>
      <c r="M637" s="99"/>
      <c r="N637" s="148"/>
      <c r="O637" s="99"/>
      <c r="P637" s="70"/>
      <c r="Q637" s="70"/>
    </row>
    <row r="638">
      <c r="A638" s="70"/>
      <c r="B638" s="99"/>
      <c r="C638" s="99"/>
      <c r="D638" s="146"/>
      <c r="E638" s="70"/>
      <c r="F638" s="70"/>
      <c r="G638" s="147"/>
      <c r="H638" s="99"/>
      <c r="I638" s="99"/>
      <c r="J638" s="99"/>
      <c r="K638" s="70"/>
      <c r="L638" s="70"/>
      <c r="M638" s="99"/>
      <c r="N638" s="148"/>
      <c r="O638" s="99"/>
      <c r="P638" s="70"/>
      <c r="Q638" s="70"/>
    </row>
    <row r="639">
      <c r="A639" s="70"/>
      <c r="B639" s="99"/>
      <c r="C639" s="99"/>
      <c r="D639" s="146"/>
      <c r="E639" s="70"/>
      <c r="F639" s="70"/>
      <c r="G639" s="147"/>
      <c r="H639" s="99"/>
      <c r="I639" s="99"/>
      <c r="J639" s="99"/>
      <c r="K639" s="70"/>
      <c r="L639" s="70"/>
      <c r="M639" s="99"/>
      <c r="N639" s="148"/>
      <c r="O639" s="99"/>
      <c r="P639" s="70"/>
      <c r="Q639" s="70"/>
    </row>
    <row r="640">
      <c r="A640" s="70"/>
      <c r="B640" s="99"/>
      <c r="C640" s="99"/>
      <c r="D640" s="146"/>
      <c r="E640" s="70"/>
      <c r="F640" s="70"/>
      <c r="G640" s="147"/>
      <c r="H640" s="99"/>
      <c r="I640" s="99"/>
      <c r="J640" s="99"/>
      <c r="K640" s="70"/>
      <c r="L640" s="70"/>
      <c r="M640" s="99"/>
      <c r="N640" s="148"/>
      <c r="O640" s="99"/>
      <c r="P640" s="70"/>
      <c r="Q640" s="70"/>
    </row>
    <row r="641">
      <c r="A641" s="70"/>
      <c r="B641" s="99"/>
      <c r="C641" s="99"/>
      <c r="D641" s="146"/>
      <c r="E641" s="70"/>
      <c r="F641" s="70"/>
      <c r="G641" s="147"/>
      <c r="H641" s="99"/>
      <c r="I641" s="99"/>
      <c r="J641" s="99"/>
      <c r="K641" s="70"/>
      <c r="L641" s="70"/>
      <c r="M641" s="99"/>
      <c r="N641" s="148"/>
      <c r="O641" s="99"/>
      <c r="P641" s="70"/>
      <c r="Q641" s="70"/>
    </row>
    <row r="642">
      <c r="A642" s="70"/>
      <c r="B642" s="99"/>
      <c r="C642" s="99"/>
      <c r="D642" s="146"/>
      <c r="E642" s="70"/>
      <c r="F642" s="70"/>
      <c r="G642" s="147"/>
      <c r="H642" s="99"/>
      <c r="I642" s="99"/>
      <c r="J642" s="99"/>
      <c r="K642" s="70"/>
      <c r="L642" s="70"/>
      <c r="M642" s="99"/>
      <c r="N642" s="148"/>
      <c r="O642" s="99"/>
      <c r="P642" s="70"/>
      <c r="Q642" s="70"/>
    </row>
    <row r="643">
      <c r="A643" s="70"/>
      <c r="B643" s="99"/>
      <c r="C643" s="99"/>
      <c r="D643" s="146"/>
      <c r="E643" s="70"/>
      <c r="F643" s="70"/>
      <c r="G643" s="147"/>
      <c r="H643" s="99"/>
      <c r="I643" s="99"/>
      <c r="J643" s="99"/>
      <c r="K643" s="70"/>
      <c r="L643" s="70"/>
      <c r="M643" s="99"/>
      <c r="N643" s="148"/>
      <c r="O643" s="99"/>
      <c r="P643" s="70"/>
      <c r="Q643" s="70"/>
    </row>
    <row r="644">
      <c r="A644" s="70"/>
      <c r="B644" s="99"/>
      <c r="C644" s="99"/>
      <c r="D644" s="146"/>
      <c r="E644" s="70"/>
      <c r="F644" s="70"/>
      <c r="G644" s="147"/>
      <c r="H644" s="99"/>
      <c r="I644" s="99"/>
      <c r="J644" s="99"/>
      <c r="K644" s="70"/>
      <c r="L644" s="70"/>
      <c r="M644" s="99"/>
      <c r="N644" s="148"/>
      <c r="O644" s="99"/>
      <c r="P644" s="70"/>
      <c r="Q644" s="70"/>
    </row>
    <row r="645">
      <c r="A645" s="70"/>
      <c r="B645" s="99"/>
      <c r="C645" s="99"/>
      <c r="D645" s="146"/>
      <c r="E645" s="70"/>
      <c r="F645" s="70"/>
      <c r="G645" s="147"/>
      <c r="H645" s="99"/>
      <c r="I645" s="99"/>
      <c r="J645" s="99"/>
      <c r="K645" s="70"/>
      <c r="L645" s="70"/>
      <c r="M645" s="99"/>
      <c r="N645" s="148"/>
      <c r="O645" s="99"/>
      <c r="P645" s="70"/>
      <c r="Q645" s="70"/>
    </row>
    <row r="646">
      <c r="A646" s="70"/>
      <c r="B646" s="99"/>
      <c r="C646" s="99"/>
      <c r="D646" s="146"/>
      <c r="E646" s="70"/>
      <c r="F646" s="70"/>
      <c r="G646" s="147"/>
      <c r="H646" s="99"/>
      <c r="I646" s="99"/>
      <c r="J646" s="99"/>
      <c r="K646" s="70"/>
      <c r="L646" s="70"/>
      <c r="M646" s="99"/>
      <c r="N646" s="148"/>
      <c r="O646" s="99"/>
      <c r="P646" s="70"/>
      <c r="Q646" s="70"/>
    </row>
    <row r="647">
      <c r="A647" s="70"/>
      <c r="B647" s="99"/>
      <c r="C647" s="99"/>
      <c r="D647" s="146"/>
      <c r="E647" s="70"/>
      <c r="F647" s="70"/>
      <c r="G647" s="147"/>
      <c r="H647" s="99"/>
      <c r="I647" s="99"/>
      <c r="J647" s="99"/>
      <c r="K647" s="70"/>
      <c r="L647" s="70"/>
      <c r="M647" s="99"/>
      <c r="N647" s="148"/>
      <c r="O647" s="99"/>
      <c r="P647" s="70"/>
      <c r="Q647" s="70"/>
    </row>
    <row r="648">
      <c r="A648" s="70"/>
      <c r="B648" s="99"/>
      <c r="C648" s="99"/>
      <c r="D648" s="146"/>
      <c r="E648" s="70"/>
      <c r="F648" s="70"/>
      <c r="G648" s="147"/>
      <c r="H648" s="99"/>
      <c r="I648" s="99"/>
      <c r="J648" s="99"/>
      <c r="K648" s="70"/>
      <c r="L648" s="70"/>
      <c r="M648" s="99"/>
      <c r="N648" s="148"/>
      <c r="O648" s="99"/>
      <c r="P648" s="70"/>
      <c r="Q648" s="70"/>
    </row>
    <row r="649">
      <c r="A649" s="70"/>
      <c r="B649" s="99"/>
      <c r="C649" s="99"/>
      <c r="D649" s="146"/>
      <c r="E649" s="70"/>
      <c r="F649" s="70"/>
      <c r="G649" s="147"/>
      <c r="H649" s="99"/>
      <c r="I649" s="99"/>
      <c r="J649" s="99"/>
      <c r="K649" s="70"/>
      <c r="L649" s="70"/>
      <c r="M649" s="99"/>
      <c r="N649" s="148"/>
      <c r="O649" s="99"/>
      <c r="P649" s="70"/>
      <c r="Q649" s="70"/>
    </row>
    <row r="650">
      <c r="A650" s="70"/>
      <c r="B650" s="99"/>
      <c r="C650" s="99"/>
      <c r="D650" s="146"/>
      <c r="E650" s="70"/>
      <c r="F650" s="70"/>
      <c r="G650" s="147"/>
      <c r="H650" s="99"/>
      <c r="I650" s="99"/>
      <c r="J650" s="99"/>
      <c r="K650" s="70"/>
      <c r="L650" s="70"/>
      <c r="M650" s="99"/>
      <c r="N650" s="148"/>
      <c r="O650" s="99"/>
      <c r="P650" s="70"/>
      <c r="Q650" s="70"/>
    </row>
    <row r="651">
      <c r="A651" s="70"/>
      <c r="B651" s="99"/>
      <c r="C651" s="99"/>
      <c r="D651" s="146"/>
      <c r="E651" s="70"/>
      <c r="F651" s="70"/>
      <c r="G651" s="147"/>
      <c r="H651" s="99"/>
      <c r="I651" s="99"/>
      <c r="J651" s="99"/>
      <c r="K651" s="70"/>
      <c r="L651" s="70"/>
      <c r="M651" s="99"/>
      <c r="N651" s="148"/>
      <c r="O651" s="99"/>
      <c r="P651" s="70"/>
      <c r="Q651" s="70"/>
    </row>
    <row r="652">
      <c r="A652" s="70"/>
      <c r="B652" s="99"/>
      <c r="C652" s="99"/>
      <c r="D652" s="146"/>
      <c r="E652" s="70"/>
      <c r="F652" s="70"/>
      <c r="G652" s="147"/>
      <c r="H652" s="99"/>
      <c r="I652" s="99"/>
      <c r="J652" s="99"/>
      <c r="K652" s="70"/>
      <c r="L652" s="70"/>
      <c r="M652" s="99"/>
      <c r="N652" s="148"/>
      <c r="O652" s="99"/>
      <c r="P652" s="70"/>
      <c r="Q652" s="70"/>
    </row>
    <row r="653">
      <c r="A653" s="70"/>
      <c r="B653" s="99"/>
      <c r="C653" s="99"/>
      <c r="D653" s="146"/>
      <c r="E653" s="70"/>
      <c r="F653" s="70"/>
      <c r="G653" s="147"/>
      <c r="H653" s="99"/>
      <c r="I653" s="99"/>
      <c r="J653" s="99"/>
      <c r="K653" s="70"/>
      <c r="L653" s="70"/>
      <c r="M653" s="99"/>
      <c r="N653" s="148"/>
      <c r="O653" s="99"/>
      <c r="P653" s="70"/>
      <c r="Q653" s="70"/>
    </row>
    <row r="654">
      <c r="A654" s="70"/>
      <c r="B654" s="99"/>
      <c r="C654" s="99"/>
      <c r="D654" s="146"/>
      <c r="E654" s="70"/>
      <c r="F654" s="70"/>
      <c r="G654" s="147"/>
      <c r="H654" s="99"/>
      <c r="I654" s="99"/>
      <c r="J654" s="99"/>
      <c r="K654" s="70"/>
      <c r="L654" s="70"/>
      <c r="M654" s="99"/>
      <c r="N654" s="148"/>
      <c r="O654" s="99"/>
      <c r="P654" s="70"/>
      <c r="Q654" s="70"/>
    </row>
    <row r="655">
      <c r="A655" s="70"/>
      <c r="B655" s="99"/>
      <c r="C655" s="99"/>
      <c r="D655" s="146"/>
      <c r="E655" s="70"/>
      <c r="F655" s="70"/>
      <c r="G655" s="147"/>
      <c r="H655" s="99"/>
      <c r="I655" s="99"/>
      <c r="J655" s="99"/>
      <c r="K655" s="70"/>
      <c r="L655" s="70"/>
      <c r="M655" s="99"/>
      <c r="N655" s="148"/>
      <c r="O655" s="99"/>
      <c r="P655" s="70"/>
      <c r="Q655" s="70"/>
    </row>
    <row r="656">
      <c r="A656" s="70"/>
      <c r="B656" s="99"/>
      <c r="C656" s="99"/>
      <c r="D656" s="146"/>
      <c r="E656" s="70"/>
      <c r="F656" s="70"/>
      <c r="G656" s="147"/>
      <c r="H656" s="99"/>
      <c r="I656" s="99"/>
      <c r="J656" s="99"/>
      <c r="K656" s="70"/>
      <c r="L656" s="70"/>
      <c r="M656" s="99"/>
      <c r="N656" s="148"/>
      <c r="O656" s="99"/>
      <c r="P656" s="70"/>
      <c r="Q656" s="70"/>
    </row>
    <row r="657">
      <c r="A657" s="70"/>
      <c r="B657" s="99"/>
      <c r="C657" s="99"/>
      <c r="D657" s="146"/>
      <c r="E657" s="70"/>
      <c r="F657" s="70"/>
      <c r="G657" s="147"/>
      <c r="H657" s="99"/>
      <c r="I657" s="99"/>
      <c r="J657" s="99"/>
      <c r="K657" s="70"/>
      <c r="L657" s="70"/>
      <c r="M657" s="99"/>
      <c r="N657" s="148"/>
      <c r="O657" s="99"/>
      <c r="P657" s="70"/>
      <c r="Q657" s="70"/>
    </row>
    <row r="658">
      <c r="A658" s="70"/>
      <c r="B658" s="99"/>
      <c r="C658" s="99"/>
      <c r="D658" s="146"/>
      <c r="E658" s="70"/>
      <c r="F658" s="70"/>
      <c r="G658" s="147"/>
      <c r="H658" s="99"/>
      <c r="I658" s="99"/>
      <c r="J658" s="99"/>
      <c r="K658" s="70"/>
      <c r="L658" s="70"/>
      <c r="M658" s="99"/>
      <c r="N658" s="148"/>
      <c r="O658" s="99"/>
      <c r="P658" s="70"/>
      <c r="Q658" s="70"/>
    </row>
    <row r="659">
      <c r="A659" s="70"/>
      <c r="B659" s="99"/>
      <c r="C659" s="99"/>
      <c r="D659" s="146"/>
      <c r="E659" s="70"/>
      <c r="F659" s="70"/>
      <c r="G659" s="147"/>
      <c r="H659" s="99"/>
      <c r="I659" s="99"/>
      <c r="J659" s="99"/>
      <c r="K659" s="70"/>
      <c r="L659" s="70"/>
      <c r="M659" s="99"/>
      <c r="N659" s="148"/>
      <c r="O659" s="99"/>
      <c r="P659" s="70"/>
      <c r="Q659" s="70"/>
    </row>
    <row r="660">
      <c r="A660" s="70"/>
      <c r="B660" s="99"/>
      <c r="C660" s="99"/>
      <c r="D660" s="146"/>
      <c r="E660" s="70"/>
      <c r="F660" s="70"/>
      <c r="G660" s="147"/>
      <c r="H660" s="99"/>
      <c r="I660" s="99"/>
      <c r="J660" s="99"/>
      <c r="K660" s="70"/>
      <c r="L660" s="70"/>
      <c r="M660" s="99"/>
      <c r="N660" s="148"/>
      <c r="O660" s="99"/>
      <c r="P660" s="70"/>
      <c r="Q660" s="70"/>
    </row>
    <row r="661">
      <c r="A661" s="70"/>
      <c r="B661" s="99"/>
      <c r="C661" s="99"/>
      <c r="D661" s="146"/>
      <c r="E661" s="70"/>
      <c r="F661" s="70"/>
      <c r="G661" s="147"/>
      <c r="H661" s="99"/>
      <c r="I661" s="99"/>
      <c r="J661" s="99"/>
      <c r="K661" s="70"/>
      <c r="L661" s="70"/>
      <c r="M661" s="99"/>
      <c r="N661" s="148"/>
      <c r="O661" s="99"/>
      <c r="P661" s="70"/>
      <c r="Q661" s="70"/>
    </row>
    <row r="662">
      <c r="A662" s="70"/>
      <c r="B662" s="99"/>
      <c r="C662" s="99"/>
      <c r="D662" s="146"/>
      <c r="E662" s="70"/>
      <c r="F662" s="70"/>
      <c r="G662" s="147"/>
      <c r="H662" s="99"/>
      <c r="I662" s="99"/>
      <c r="J662" s="99"/>
      <c r="K662" s="70"/>
      <c r="L662" s="70"/>
      <c r="M662" s="99"/>
      <c r="N662" s="148"/>
      <c r="O662" s="99"/>
      <c r="P662" s="70"/>
      <c r="Q662" s="70"/>
    </row>
    <row r="663">
      <c r="A663" s="70"/>
      <c r="B663" s="99"/>
      <c r="C663" s="99"/>
      <c r="D663" s="146"/>
      <c r="E663" s="70"/>
      <c r="F663" s="70"/>
      <c r="G663" s="147"/>
      <c r="H663" s="99"/>
      <c r="I663" s="99"/>
      <c r="J663" s="99"/>
      <c r="K663" s="70"/>
      <c r="L663" s="70"/>
      <c r="M663" s="99"/>
      <c r="N663" s="148"/>
      <c r="O663" s="99"/>
      <c r="P663" s="70"/>
      <c r="Q663" s="70"/>
    </row>
    <row r="664">
      <c r="A664" s="70"/>
      <c r="B664" s="99"/>
      <c r="C664" s="99"/>
      <c r="D664" s="146"/>
      <c r="E664" s="70"/>
      <c r="F664" s="70"/>
      <c r="G664" s="147"/>
      <c r="H664" s="99"/>
      <c r="I664" s="99"/>
      <c r="J664" s="99"/>
      <c r="K664" s="70"/>
      <c r="L664" s="70"/>
      <c r="M664" s="99"/>
      <c r="N664" s="148"/>
      <c r="O664" s="99"/>
      <c r="P664" s="70"/>
      <c r="Q664" s="70"/>
    </row>
    <row r="665">
      <c r="A665" s="70"/>
      <c r="B665" s="99"/>
      <c r="C665" s="99"/>
      <c r="D665" s="146"/>
      <c r="E665" s="70"/>
      <c r="F665" s="70"/>
      <c r="G665" s="147"/>
      <c r="H665" s="99"/>
      <c r="I665" s="99"/>
      <c r="J665" s="99"/>
      <c r="K665" s="70"/>
      <c r="L665" s="70"/>
      <c r="M665" s="99"/>
      <c r="N665" s="148"/>
      <c r="O665" s="99"/>
      <c r="P665" s="70"/>
      <c r="Q665" s="70"/>
    </row>
    <row r="666">
      <c r="A666" s="70"/>
      <c r="B666" s="99"/>
      <c r="C666" s="99"/>
      <c r="D666" s="146"/>
      <c r="E666" s="70"/>
      <c r="F666" s="70"/>
      <c r="G666" s="147"/>
      <c r="H666" s="99"/>
      <c r="I666" s="99"/>
      <c r="J666" s="99"/>
      <c r="K666" s="70"/>
      <c r="L666" s="70"/>
      <c r="M666" s="99"/>
      <c r="N666" s="148"/>
      <c r="O666" s="99"/>
      <c r="P666" s="70"/>
      <c r="Q666" s="70"/>
    </row>
    <row r="667">
      <c r="A667" s="70"/>
      <c r="B667" s="99"/>
      <c r="C667" s="99"/>
      <c r="D667" s="146"/>
      <c r="E667" s="70"/>
      <c r="F667" s="70"/>
      <c r="G667" s="147"/>
      <c r="H667" s="99"/>
      <c r="I667" s="99"/>
      <c r="J667" s="99"/>
      <c r="K667" s="70"/>
      <c r="L667" s="70"/>
      <c r="M667" s="99"/>
      <c r="N667" s="148"/>
      <c r="O667" s="99"/>
      <c r="P667" s="70"/>
      <c r="Q667" s="70"/>
    </row>
    <row r="668">
      <c r="A668" s="70"/>
      <c r="B668" s="99"/>
      <c r="C668" s="99"/>
      <c r="D668" s="146"/>
      <c r="E668" s="70"/>
      <c r="F668" s="70"/>
      <c r="G668" s="147"/>
      <c r="H668" s="99"/>
      <c r="I668" s="99"/>
      <c r="J668" s="99"/>
      <c r="K668" s="70"/>
      <c r="L668" s="70"/>
      <c r="M668" s="99"/>
      <c r="N668" s="148"/>
      <c r="O668" s="99"/>
      <c r="P668" s="70"/>
      <c r="Q668" s="70"/>
    </row>
    <row r="669">
      <c r="A669" s="70"/>
      <c r="B669" s="99"/>
      <c r="C669" s="99"/>
      <c r="D669" s="146"/>
      <c r="E669" s="70"/>
      <c r="F669" s="70"/>
      <c r="G669" s="147"/>
      <c r="H669" s="99"/>
      <c r="I669" s="99"/>
      <c r="J669" s="99"/>
      <c r="K669" s="70"/>
      <c r="L669" s="70"/>
      <c r="M669" s="99"/>
      <c r="N669" s="148"/>
      <c r="O669" s="99"/>
      <c r="P669" s="70"/>
      <c r="Q669" s="70"/>
    </row>
    <row r="670">
      <c r="A670" s="70"/>
      <c r="B670" s="99"/>
      <c r="C670" s="99"/>
      <c r="D670" s="146"/>
      <c r="E670" s="70"/>
      <c r="F670" s="70"/>
      <c r="G670" s="147"/>
      <c r="H670" s="99"/>
      <c r="I670" s="99"/>
      <c r="J670" s="99"/>
      <c r="K670" s="70"/>
      <c r="L670" s="70"/>
      <c r="M670" s="99"/>
      <c r="N670" s="148"/>
      <c r="O670" s="99"/>
      <c r="P670" s="70"/>
      <c r="Q670" s="70"/>
    </row>
    <row r="671">
      <c r="A671" s="70"/>
      <c r="B671" s="99"/>
      <c r="C671" s="99"/>
      <c r="D671" s="146"/>
      <c r="E671" s="70"/>
      <c r="F671" s="70"/>
      <c r="G671" s="147"/>
      <c r="H671" s="99"/>
      <c r="I671" s="99"/>
      <c r="J671" s="99"/>
      <c r="K671" s="70"/>
      <c r="L671" s="70"/>
      <c r="M671" s="99"/>
      <c r="N671" s="148"/>
      <c r="O671" s="99"/>
      <c r="P671" s="70"/>
      <c r="Q671" s="70"/>
    </row>
    <row r="672">
      <c r="A672" s="70"/>
      <c r="B672" s="99"/>
      <c r="C672" s="99"/>
      <c r="D672" s="146"/>
      <c r="E672" s="70"/>
      <c r="F672" s="70"/>
      <c r="G672" s="147"/>
      <c r="H672" s="99"/>
      <c r="I672" s="99"/>
      <c r="J672" s="99"/>
      <c r="K672" s="70"/>
      <c r="L672" s="70"/>
      <c r="M672" s="99"/>
      <c r="N672" s="148"/>
      <c r="O672" s="99"/>
      <c r="P672" s="70"/>
      <c r="Q672" s="70"/>
    </row>
    <row r="673">
      <c r="A673" s="70"/>
      <c r="B673" s="99"/>
      <c r="C673" s="99"/>
      <c r="D673" s="146"/>
      <c r="E673" s="70"/>
      <c r="F673" s="70"/>
      <c r="G673" s="147"/>
      <c r="H673" s="99"/>
      <c r="I673" s="99"/>
      <c r="J673" s="99"/>
      <c r="K673" s="70"/>
      <c r="L673" s="70"/>
      <c r="M673" s="99"/>
      <c r="N673" s="148"/>
      <c r="O673" s="99"/>
      <c r="P673" s="70"/>
      <c r="Q673" s="70"/>
    </row>
    <row r="674">
      <c r="A674" s="70"/>
      <c r="B674" s="99"/>
      <c r="C674" s="99"/>
      <c r="D674" s="146"/>
      <c r="E674" s="70"/>
      <c r="F674" s="70"/>
      <c r="G674" s="147"/>
      <c r="H674" s="99"/>
      <c r="I674" s="99"/>
      <c r="J674" s="99"/>
      <c r="K674" s="70"/>
      <c r="L674" s="70"/>
      <c r="M674" s="99"/>
      <c r="N674" s="148"/>
      <c r="O674" s="99"/>
      <c r="P674" s="70"/>
      <c r="Q674" s="70"/>
    </row>
    <row r="675">
      <c r="A675" s="70"/>
      <c r="B675" s="99"/>
      <c r="C675" s="99"/>
      <c r="D675" s="146"/>
      <c r="E675" s="70"/>
      <c r="F675" s="70"/>
      <c r="G675" s="147"/>
      <c r="H675" s="99"/>
      <c r="I675" s="99"/>
      <c r="J675" s="99"/>
      <c r="K675" s="70"/>
      <c r="L675" s="70"/>
      <c r="M675" s="99"/>
      <c r="N675" s="148"/>
      <c r="O675" s="99"/>
      <c r="P675" s="70"/>
      <c r="Q675" s="70"/>
    </row>
    <row r="676">
      <c r="A676" s="70"/>
      <c r="B676" s="99"/>
      <c r="C676" s="99"/>
      <c r="D676" s="146"/>
      <c r="E676" s="70"/>
      <c r="F676" s="70"/>
      <c r="G676" s="147"/>
      <c r="H676" s="99"/>
      <c r="I676" s="99"/>
      <c r="J676" s="99"/>
      <c r="K676" s="70"/>
      <c r="L676" s="70"/>
      <c r="M676" s="99"/>
      <c r="N676" s="148"/>
      <c r="O676" s="99"/>
      <c r="P676" s="70"/>
      <c r="Q676" s="70"/>
    </row>
    <row r="677">
      <c r="A677" s="70"/>
      <c r="B677" s="99"/>
      <c r="C677" s="99"/>
      <c r="D677" s="146"/>
      <c r="E677" s="70"/>
      <c r="F677" s="70"/>
      <c r="G677" s="147"/>
      <c r="H677" s="99"/>
      <c r="I677" s="99"/>
      <c r="J677" s="99"/>
      <c r="K677" s="70"/>
      <c r="L677" s="70"/>
      <c r="M677" s="99"/>
      <c r="N677" s="148"/>
      <c r="O677" s="99"/>
      <c r="P677" s="70"/>
      <c r="Q677" s="70"/>
    </row>
    <row r="678">
      <c r="A678" s="70"/>
      <c r="B678" s="99"/>
      <c r="C678" s="99"/>
      <c r="D678" s="146"/>
      <c r="E678" s="70"/>
      <c r="F678" s="70"/>
      <c r="G678" s="147"/>
      <c r="H678" s="99"/>
      <c r="I678" s="99"/>
      <c r="J678" s="99"/>
      <c r="K678" s="70"/>
      <c r="L678" s="70"/>
      <c r="M678" s="99"/>
      <c r="N678" s="148"/>
      <c r="O678" s="99"/>
      <c r="P678" s="70"/>
      <c r="Q678" s="70"/>
    </row>
    <row r="679">
      <c r="A679" s="70"/>
      <c r="B679" s="99"/>
      <c r="C679" s="99"/>
      <c r="D679" s="146"/>
      <c r="E679" s="70"/>
      <c r="F679" s="70"/>
      <c r="G679" s="147"/>
      <c r="H679" s="99"/>
      <c r="I679" s="99"/>
      <c r="J679" s="99"/>
      <c r="K679" s="70"/>
      <c r="L679" s="70"/>
      <c r="M679" s="99"/>
      <c r="N679" s="148"/>
      <c r="O679" s="99"/>
      <c r="P679" s="70"/>
      <c r="Q679" s="70"/>
    </row>
    <row r="680">
      <c r="A680" s="70"/>
      <c r="B680" s="99"/>
      <c r="C680" s="99"/>
      <c r="D680" s="146"/>
      <c r="E680" s="70"/>
      <c r="F680" s="70"/>
      <c r="G680" s="147"/>
      <c r="H680" s="99"/>
      <c r="I680" s="99"/>
      <c r="J680" s="99"/>
      <c r="K680" s="70"/>
      <c r="L680" s="70"/>
      <c r="M680" s="99"/>
      <c r="N680" s="148"/>
      <c r="O680" s="99"/>
      <c r="P680" s="70"/>
      <c r="Q680" s="70"/>
    </row>
    <row r="681">
      <c r="A681" s="70"/>
      <c r="B681" s="99"/>
      <c r="C681" s="99"/>
      <c r="D681" s="146"/>
      <c r="E681" s="70"/>
      <c r="F681" s="70"/>
      <c r="G681" s="147"/>
      <c r="H681" s="99"/>
      <c r="I681" s="99"/>
      <c r="J681" s="99"/>
      <c r="K681" s="70"/>
      <c r="L681" s="70"/>
      <c r="M681" s="99"/>
      <c r="N681" s="148"/>
      <c r="O681" s="99"/>
      <c r="P681" s="70"/>
      <c r="Q681" s="70"/>
    </row>
    <row r="682">
      <c r="A682" s="70"/>
      <c r="B682" s="99"/>
      <c r="C682" s="99"/>
      <c r="D682" s="146"/>
      <c r="E682" s="70"/>
      <c r="F682" s="70"/>
      <c r="G682" s="147"/>
      <c r="H682" s="99"/>
      <c r="I682" s="99"/>
      <c r="J682" s="99"/>
      <c r="K682" s="70"/>
      <c r="L682" s="70"/>
      <c r="M682" s="99"/>
      <c r="N682" s="148"/>
      <c r="O682" s="99"/>
      <c r="P682" s="70"/>
      <c r="Q682" s="70"/>
    </row>
    <row r="683">
      <c r="A683" s="70"/>
      <c r="B683" s="99"/>
      <c r="C683" s="99"/>
      <c r="D683" s="146"/>
      <c r="E683" s="70"/>
      <c r="F683" s="70"/>
      <c r="G683" s="147"/>
      <c r="H683" s="99"/>
      <c r="I683" s="99"/>
      <c r="J683" s="99"/>
      <c r="K683" s="70"/>
      <c r="L683" s="70"/>
      <c r="M683" s="99"/>
      <c r="N683" s="148"/>
      <c r="O683" s="99"/>
      <c r="P683" s="70"/>
      <c r="Q683" s="70"/>
    </row>
    <row r="684">
      <c r="A684" s="70"/>
      <c r="B684" s="99"/>
      <c r="C684" s="99"/>
      <c r="D684" s="146"/>
      <c r="E684" s="70"/>
      <c r="F684" s="70"/>
      <c r="G684" s="147"/>
      <c r="H684" s="99"/>
      <c r="I684" s="99"/>
      <c r="J684" s="99"/>
      <c r="K684" s="70"/>
      <c r="L684" s="70"/>
      <c r="M684" s="99"/>
      <c r="N684" s="148"/>
      <c r="O684" s="99"/>
      <c r="P684" s="70"/>
      <c r="Q684" s="70"/>
    </row>
    <row r="685">
      <c r="A685" s="70"/>
      <c r="B685" s="99"/>
      <c r="C685" s="99"/>
      <c r="D685" s="146"/>
      <c r="E685" s="70"/>
      <c r="F685" s="70"/>
      <c r="G685" s="147"/>
      <c r="H685" s="99"/>
      <c r="I685" s="99"/>
      <c r="J685" s="99"/>
      <c r="K685" s="70"/>
      <c r="L685" s="70"/>
      <c r="M685" s="99"/>
      <c r="N685" s="148"/>
      <c r="O685" s="99"/>
      <c r="P685" s="70"/>
      <c r="Q685" s="70"/>
    </row>
    <row r="686">
      <c r="A686" s="70"/>
      <c r="B686" s="99"/>
      <c r="C686" s="99"/>
      <c r="D686" s="146"/>
      <c r="E686" s="70"/>
      <c r="F686" s="70"/>
      <c r="G686" s="147"/>
      <c r="H686" s="99"/>
      <c r="I686" s="99"/>
      <c r="J686" s="99"/>
      <c r="K686" s="70"/>
      <c r="L686" s="70"/>
      <c r="M686" s="99"/>
      <c r="N686" s="148"/>
      <c r="O686" s="99"/>
      <c r="P686" s="70"/>
      <c r="Q686" s="70"/>
    </row>
    <row r="687">
      <c r="A687" s="70"/>
      <c r="B687" s="99"/>
      <c r="C687" s="99"/>
      <c r="D687" s="146"/>
      <c r="E687" s="70"/>
      <c r="F687" s="70"/>
      <c r="G687" s="147"/>
      <c r="H687" s="99"/>
      <c r="I687" s="99"/>
      <c r="J687" s="99"/>
      <c r="K687" s="70"/>
      <c r="L687" s="70"/>
      <c r="M687" s="99"/>
      <c r="N687" s="148"/>
      <c r="O687" s="99"/>
      <c r="P687" s="70"/>
      <c r="Q687" s="70"/>
    </row>
    <row r="688">
      <c r="A688" s="70"/>
      <c r="B688" s="99"/>
      <c r="C688" s="99"/>
      <c r="D688" s="146"/>
      <c r="E688" s="70"/>
      <c r="F688" s="70"/>
      <c r="G688" s="147"/>
      <c r="H688" s="99"/>
      <c r="I688" s="99"/>
      <c r="J688" s="99"/>
      <c r="K688" s="70"/>
      <c r="L688" s="70"/>
      <c r="M688" s="99"/>
      <c r="N688" s="148"/>
      <c r="O688" s="99"/>
      <c r="P688" s="70"/>
      <c r="Q688" s="70"/>
    </row>
    <row r="689">
      <c r="A689" s="70"/>
      <c r="B689" s="99"/>
      <c r="C689" s="99"/>
      <c r="D689" s="146"/>
      <c r="E689" s="70"/>
      <c r="F689" s="70"/>
      <c r="G689" s="147"/>
      <c r="H689" s="99"/>
      <c r="I689" s="99"/>
      <c r="J689" s="99"/>
      <c r="K689" s="70"/>
      <c r="L689" s="70"/>
      <c r="M689" s="99"/>
      <c r="N689" s="148"/>
      <c r="O689" s="99"/>
      <c r="P689" s="70"/>
      <c r="Q689" s="70"/>
    </row>
    <row r="690">
      <c r="A690" s="70"/>
      <c r="B690" s="99"/>
      <c r="C690" s="99"/>
      <c r="D690" s="146"/>
      <c r="E690" s="70"/>
      <c r="F690" s="70"/>
      <c r="G690" s="147"/>
      <c r="H690" s="99"/>
      <c r="I690" s="99"/>
      <c r="J690" s="99"/>
      <c r="K690" s="70"/>
      <c r="L690" s="70"/>
      <c r="M690" s="99"/>
      <c r="N690" s="148"/>
      <c r="O690" s="99"/>
      <c r="P690" s="70"/>
      <c r="Q690" s="70"/>
    </row>
    <row r="691">
      <c r="A691" s="70"/>
      <c r="B691" s="99"/>
      <c r="C691" s="99"/>
      <c r="D691" s="146"/>
      <c r="E691" s="70"/>
      <c r="F691" s="70"/>
      <c r="G691" s="147"/>
      <c r="H691" s="99"/>
      <c r="I691" s="99"/>
      <c r="J691" s="99"/>
      <c r="K691" s="70"/>
      <c r="L691" s="70"/>
      <c r="M691" s="99"/>
      <c r="N691" s="148"/>
      <c r="O691" s="99"/>
      <c r="P691" s="70"/>
      <c r="Q691" s="70"/>
    </row>
    <row r="692">
      <c r="A692" s="70"/>
      <c r="B692" s="99"/>
      <c r="C692" s="99"/>
      <c r="D692" s="146"/>
      <c r="E692" s="70"/>
      <c r="F692" s="70"/>
      <c r="G692" s="147"/>
      <c r="H692" s="99"/>
      <c r="I692" s="99"/>
      <c r="J692" s="99"/>
      <c r="K692" s="70"/>
      <c r="L692" s="70"/>
      <c r="M692" s="99"/>
      <c r="N692" s="148"/>
      <c r="O692" s="99"/>
      <c r="P692" s="70"/>
      <c r="Q692" s="70"/>
    </row>
    <row r="693">
      <c r="A693" s="70"/>
      <c r="B693" s="99"/>
      <c r="C693" s="99"/>
      <c r="D693" s="146"/>
      <c r="E693" s="70"/>
      <c r="F693" s="70"/>
      <c r="G693" s="147"/>
      <c r="H693" s="99"/>
      <c r="I693" s="99"/>
      <c r="J693" s="99"/>
      <c r="K693" s="70"/>
      <c r="L693" s="70"/>
      <c r="M693" s="99"/>
      <c r="N693" s="148"/>
      <c r="O693" s="99"/>
      <c r="P693" s="70"/>
      <c r="Q693" s="70"/>
    </row>
    <row r="694">
      <c r="A694" s="70"/>
      <c r="B694" s="99"/>
      <c r="C694" s="99"/>
      <c r="D694" s="146"/>
      <c r="E694" s="70"/>
      <c r="F694" s="70"/>
      <c r="G694" s="147"/>
      <c r="H694" s="99"/>
      <c r="I694" s="99"/>
      <c r="J694" s="99"/>
      <c r="K694" s="70"/>
      <c r="L694" s="70"/>
      <c r="M694" s="99"/>
      <c r="N694" s="148"/>
      <c r="O694" s="99"/>
      <c r="P694" s="70"/>
      <c r="Q694" s="70"/>
    </row>
    <row r="695">
      <c r="A695" s="70"/>
      <c r="B695" s="99"/>
      <c r="C695" s="99"/>
      <c r="D695" s="146"/>
      <c r="E695" s="70"/>
      <c r="F695" s="70"/>
      <c r="G695" s="147"/>
      <c r="H695" s="99"/>
      <c r="I695" s="99"/>
      <c r="J695" s="99"/>
      <c r="K695" s="70"/>
      <c r="L695" s="70"/>
      <c r="M695" s="99"/>
      <c r="N695" s="148"/>
      <c r="O695" s="99"/>
      <c r="P695" s="70"/>
      <c r="Q695" s="70"/>
    </row>
    <row r="696">
      <c r="A696" s="70"/>
      <c r="B696" s="99"/>
      <c r="C696" s="99"/>
      <c r="D696" s="146"/>
      <c r="E696" s="70"/>
      <c r="F696" s="70"/>
      <c r="G696" s="147"/>
      <c r="H696" s="99"/>
      <c r="I696" s="99"/>
      <c r="J696" s="99"/>
      <c r="K696" s="70"/>
      <c r="L696" s="70"/>
      <c r="M696" s="99"/>
      <c r="N696" s="148"/>
      <c r="O696" s="99"/>
      <c r="P696" s="70"/>
      <c r="Q696" s="70"/>
    </row>
    <row r="697">
      <c r="A697" s="70"/>
      <c r="B697" s="99"/>
      <c r="C697" s="99"/>
      <c r="D697" s="146"/>
      <c r="E697" s="70"/>
      <c r="F697" s="70"/>
      <c r="G697" s="147"/>
      <c r="H697" s="99"/>
      <c r="I697" s="99"/>
      <c r="J697" s="99"/>
      <c r="K697" s="70"/>
      <c r="L697" s="70"/>
      <c r="M697" s="99"/>
      <c r="N697" s="148"/>
      <c r="O697" s="99"/>
      <c r="P697" s="70"/>
      <c r="Q697" s="70"/>
    </row>
    <row r="698">
      <c r="A698" s="70"/>
      <c r="B698" s="99"/>
      <c r="C698" s="99"/>
      <c r="D698" s="146"/>
      <c r="E698" s="70"/>
      <c r="F698" s="70"/>
      <c r="G698" s="147"/>
      <c r="H698" s="99"/>
      <c r="I698" s="99"/>
      <c r="J698" s="99"/>
      <c r="K698" s="70"/>
      <c r="L698" s="70"/>
      <c r="M698" s="99"/>
      <c r="N698" s="148"/>
      <c r="O698" s="99"/>
      <c r="P698" s="70"/>
      <c r="Q698" s="70"/>
    </row>
    <row r="699">
      <c r="A699" s="70"/>
      <c r="B699" s="99"/>
      <c r="C699" s="99"/>
      <c r="D699" s="146"/>
      <c r="E699" s="70"/>
      <c r="F699" s="70"/>
      <c r="G699" s="147"/>
      <c r="H699" s="99"/>
      <c r="I699" s="99"/>
      <c r="J699" s="99"/>
      <c r="K699" s="70"/>
      <c r="L699" s="70"/>
      <c r="M699" s="99"/>
      <c r="N699" s="148"/>
      <c r="O699" s="99"/>
      <c r="P699" s="70"/>
      <c r="Q699" s="70"/>
    </row>
    <row r="700">
      <c r="A700" s="70"/>
      <c r="B700" s="99"/>
      <c r="C700" s="99"/>
      <c r="D700" s="146"/>
      <c r="E700" s="70"/>
      <c r="F700" s="70"/>
      <c r="G700" s="147"/>
      <c r="H700" s="99"/>
      <c r="I700" s="99"/>
      <c r="J700" s="99"/>
      <c r="K700" s="70"/>
      <c r="L700" s="70"/>
      <c r="M700" s="99"/>
      <c r="N700" s="148"/>
      <c r="O700" s="99"/>
      <c r="P700" s="70"/>
      <c r="Q700" s="70"/>
    </row>
    <row r="701">
      <c r="A701" s="70"/>
      <c r="B701" s="99"/>
      <c r="C701" s="99"/>
      <c r="D701" s="146"/>
      <c r="E701" s="70"/>
      <c r="F701" s="70"/>
      <c r="G701" s="147"/>
      <c r="H701" s="99"/>
      <c r="I701" s="99"/>
      <c r="J701" s="99"/>
      <c r="K701" s="70"/>
      <c r="L701" s="70"/>
      <c r="M701" s="99"/>
      <c r="N701" s="148"/>
      <c r="O701" s="99"/>
      <c r="P701" s="70"/>
      <c r="Q701" s="70"/>
    </row>
    <row r="702">
      <c r="A702" s="70"/>
      <c r="B702" s="99"/>
      <c r="C702" s="99"/>
      <c r="D702" s="146"/>
      <c r="E702" s="70"/>
      <c r="F702" s="70"/>
      <c r="G702" s="147"/>
      <c r="H702" s="99"/>
      <c r="I702" s="99"/>
      <c r="J702" s="99"/>
      <c r="K702" s="70"/>
      <c r="L702" s="70"/>
      <c r="M702" s="99"/>
      <c r="N702" s="148"/>
      <c r="O702" s="99"/>
      <c r="P702" s="70"/>
      <c r="Q702" s="70"/>
    </row>
    <row r="703">
      <c r="A703" s="70"/>
      <c r="B703" s="99"/>
      <c r="C703" s="99"/>
      <c r="D703" s="146"/>
      <c r="E703" s="70"/>
      <c r="F703" s="70"/>
      <c r="G703" s="147"/>
      <c r="H703" s="99"/>
      <c r="I703" s="99"/>
      <c r="J703" s="99"/>
      <c r="K703" s="70"/>
      <c r="L703" s="70"/>
      <c r="M703" s="99"/>
      <c r="N703" s="148"/>
      <c r="O703" s="99"/>
      <c r="P703" s="70"/>
      <c r="Q703" s="70"/>
    </row>
    <row r="704">
      <c r="A704" s="70"/>
      <c r="B704" s="99"/>
      <c r="C704" s="99"/>
      <c r="D704" s="146"/>
      <c r="E704" s="70"/>
      <c r="F704" s="70"/>
      <c r="G704" s="147"/>
      <c r="H704" s="99"/>
      <c r="I704" s="99"/>
      <c r="J704" s="99"/>
      <c r="K704" s="70"/>
      <c r="L704" s="70"/>
      <c r="M704" s="99"/>
      <c r="N704" s="148"/>
      <c r="O704" s="99"/>
      <c r="P704" s="70"/>
      <c r="Q704" s="70"/>
    </row>
    <row r="705">
      <c r="A705" s="70"/>
      <c r="B705" s="99"/>
      <c r="C705" s="99"/>
      <c r="D705" s="146"/>
      <c r="E705" s="70"/>
      <c r="F705" s="70"/>
      <c r="G705" s="147"/>
      <c r="H705" s="99"/>
      <c r="I705" s="99"/>
      <c r="J705" s="99"/>
      <c r="K705" s="70"/>
      <c r="L705" s="70"/>
      <c r="M705" s="99"/>
      <c r="N705" s="148"/>
      <c r="O705" s="99"/>
      <c r="P705" s="70"/>
      <c r="Q705" s="70"/>
    </row>
    <row r="706">
      <c r="A706" s="70"/>
      <c r="B706" s="99"/>
      <c r="C706" s="99"/>
      <c r="D706" s="146"/>
      <c r="E706" s="70"/>
      <c r="F706" s="70"/>
      <c r="G706" s="147"/>
      <c r="H706" s="99"/>
      <c r="I706" s="99"/>
      <c r="J706" s="99"/>
      <c r="K706" s="70"/>
      <c r="L706" s="70"/>
      <c r="M706" s="99"/>
      <c r="N706" s="148"/>
      <c r="O706" s="99"/>
      <c r="P706" s="70"/>
      <c r="Q706" s="70"/>
    </row>
    <row r="707">
      <c r="A707" s="70"/>
      <c r="B707" s="99"/>
      <c r="C707" s="99"/>
      <c r="D707" s="146"/>
      <c r="E707" s="70"/>
      <c r="F707" s="70"/>
      <c r="G707" s="147"/>
      <c r="H707" s="99"/>
      <c r="I707" s="99"/>
      <c r="J707" s="99"/>
      <c r="K707" s="70"/>
      <c r="L707" s="70"/>
      <c r="M707" s="99"/>
      <c r="N707" s="148"/>
      <c r="O707" s="99"/>
      <c r="P707" s="70"/>
      <c r="Q707" s="70"/>
    </row>
    <row r="708">
      <c r="A708" s="70"/>
      <c r="B708" s="99"/>
      <c r="C708" s="99"/>
      <c r="D708" s="146"/>
      <c r="E708" s="70"/>
      <c r="F708" s="70"/>
      <c r="G708" s="147"/>
      <c r="H708" s="99"/>
      <c r="I708" s="99"/>
      <c r="J708" s="99"/>
      <c r="K708" s="70"/>
      <c r="L708" s="70"/>
      <c r="M708" s="99"/>
      <c r="N708" s="148"/>
      <c r="O708" s="99"/>
      <c r="P708" s="70"/>
      <c r="Q708" s="70"/>
    </row>
    <row r="709">
      <c r="A709" s="70"/>
      <c r="B709" s="99"/>
      <c r="C709" s="99"/>
      <c r="D709" s="146"/>
      <c r="E709" s="70"/>
      <c r="F709" s="70"/>
      <c r="G709" s="147"/>
      <c r="H709" s="99"/>
      <c r="I709" s="99"/>
      <c r="J709" s="99"/>
      <c r="K709" s="70"/>
      <c r="L709" s="70"/>
      <c r="M709" s="99"/>
      <c r="N709" s="148"/>
      <c r="O709" s="99"/>
      <c r="P709" s="70"/>
      <c r="Q709" s="70"/>
    </row>
    <row r="710">
      <c r="A710" s="70"/>
      <c r="B710" s="99"/>
      <c r="C710" s="99"/>
      <c r="D710" s="146"/>
      <c r="E710" s="70"/>
      <c r="F710" s="70"/>
      <c r="G710" s="147"/>
      <c r="H710" s="99"/>
      <c r="I710" s="99"/>
      <c r="J710" s="99"/>
      <c r="K710" s="70"/>
      <c r="L710" s="70"/>
      <c r="M710" s="99"/>
      <c r="N710" s="148"/>
      <c r="O710" s="99"/>
      <c r="P710" s="70"/>
      <c r="Q710" s="70"/>
    </row>
    <row r="711">
      <c r="A711" s="70"/>
      <c r="B711" s="99"/>
      <c r="C711" s="99"/>
      <c r="D711" s="146"/>
      <c r="E711" s="70"/>
      <c r="F711" s="70"/>
      <c r="G711" s="147"/>
      <c r="H711" s="99"/>
      <c r="I711" s="99"/>
      <c r="J711" s="99"/>
      <c r="K711" s="70"/>
      <c r="L711" s="70"/>
      <c r="M711" s="99"/>
      <c r="N711" s="148"/>
      <c r="O711" s="99"/>
      <c r="P711" s="70"/>
      <c r="Q711" s="70"/>
    </row>
    <row r="712">
      <c r="A712" s="70"/>
      <c r="B712" s="99"/>
      <c r="C712" s="99"/>
      <c r="D712" s="146"/>
      <c r="E712" s="70"/>
      <c r="F712" s="70"/>
      <c r="G712" s="147"/>
      <c r="H712" s="99"/>
      <c r="I712" s="99"/>
      <c r="J712" s="99"/>
      <c r="K712" s="70"/>
      <c r="L712" s="70"/>
      <c r="M712" s="99"/>
      <c r="N712" s="148"/>
      <c r="O712" s="99"/>
      <c r="P712" s="70"/>
      <c r="Q712" s="70"/>
    </row>
    <row r="713">
      <c r="A713" s="70"/>
      <c r="B713" s="99"/>
      <c r="C713" s="99"/>
      <c r="D713" s="146"/>
      <c r="E713" s="70"/>
      <c r="F713" s="70"/>
      <c r="G713" s="147"/>
      <c r="H713" s="99"/>
      <c r="I713" s="99"/>
      <c r="J713" s="99"/>
      <c r="K713" s="70"/>
      <c r="L713" s="70"/>
      <c r="M713" s="99"/>
      <c r="N713" s="148"/>
      <c r="O713" s="99"/>
      <c r="P713" s="70"/>
      <c r="Q713" s="70"/>
    </row>
    <row r="714">
      <c r="A714" s="70"/>
      <c r="B714" s="99"/>
      <c r="C714" s="99"/>
      <c r="D714" s="146"/>
      <c r="E714" s="70"/>
      <c r="F714" s="70"/>
      <c r="G714" s="147"/>
      <c r="H714" s="99"/>
      <c r="I714" s="99"/>
      <c r="J714" s="99"/>
      <c r="K714" s="70"/>
      <c r="L714" s="70"/>
      <c r="M714" s="99"/>
      <c r="N714" s="148"/>
      <c r="O714" s="99"/>
      <c r="P714" s="70"/>
      <c r="Q714" s="70"/>
    </row>
    <row r="715">
      <c r="A715" s="70"/>
      <c r="B715" s="99"/>
      <c r="C715" s="99"/>
      <c r="D715" s="146"/>
      <c r="E715" s="70"/>
      <c r="F715" s="70"/>
      <c r="G715" s="147"/>
      <c r="H715" s="99"/>
      <c r="I715" s="99"/>
      <c r="J715" s="99"/>
      <c r="K715" s="70"/>
      <c r="L715" s="70"/>
      <c r="M715" s="99"/>
      <c r="N715" s="148"/>
      <c r="O715" s="99"/>
      <c r="P715" s="70"/>
      <c r="Q715" s="70"/>
    </row>
    <row r="716">
      <c r="A716" s="70"/>
      <c r="B716" s="99"/>
      <c r="C716" s="99"/>
      <c r="D716" s="146"/>
      <c r="E716" s="70"/>
      <c r="F716" s="70"/>
      <c r="G716" s="147"/>
      <c r="H716" s="99"/>
      <c r="I716" s="99"/>
      <c r="J716" s="99"/>
      <c r="K716" s="70"/>
      <c r="L716" s="70"/>
      <c r="M716" s="99"/>
      <c r="N716" s="148"/>
      <c r="O716" s="99"/>
      <c r="P716" s="70"/>
      <c r="Q716" s="70"/>
    </row>
    <row r="717">
      <c r="A717" s="70"/>
      <c r="B717" s="99"/>
      <c r="C717" s="99"/>
      <c r="D717" s="146"/>
      <c r="E717" s="70"/>
      <c r="F717" s="70"/>
      <c r="G717" s="147"/>
      <c r="H717" s="99"/>
      <c r="I717" s="99"/>
      <c r="J717" s="99"/>
      <c r="K717" s="70"/>
      <c r="L717" s="70"/>
      <c r="M717" s="99"/>
      <c r="N717" s="148"/>
      <c r="O717" s="99"/>
      <c r="P717" s="70"/>
      <c r="Q717" s="70"/>
    </row>
    <row r="718">
      <c r="A718" s="70"/>
      <c r="B718" s="99"/>
      <c r="C718" s="99"/>
      <c r="D718" s="146"/>
      <c r="E718" s="70"/>
      <c r="F718" s="70"/>
      <c r="G718" s="147"/>
      <c r="H718" s="99"/>
      <c r="I718" s="99"/>
      <c r="J718" s="99"/>
      <c r="K718" s="70"/>
      <c r="L718" s="70"/>
      <c r="M718" s="99"/>
      <c r="N718" s="148"/>
      <c r="O718" s="99"/>
      <c r="P718" s="70"/>
      <c r="Q718" s="70"/>
    </row>
    <row r="719">
      <c r="A719" s="70"/>
      <c r="B719" s="99"/>
      <c r="C719" s="99"/>
      <c r="D719" s="146"/>
      <c r="E719" s="70"/>
      <c r="F719" s="70"/>
      <c r="G719" s="147"/>
      <c r="H719" s="99"/>
      <c r="I719" s="99"/>
      <c r="J719" s="99"/>
      <c r="K719" s="70"/>
      <c r="L719" s="70"/>
      <c r="M719" s="99"/>
      <c r="N719" s="148"/>
      <c r="O719" s="99"/>
      <c r="P719" s="70"/>
      <c r="Q719" s="70"/>
    </row>
    <row r="720">
      <c r="A720" s="70"/>
      <c r="B720" s="99"/>
      <c r="C720" s="99"/>
      <c r="D720" s="146"/>
      <c r="E720" s="70"/>
      <c r="F720" s="70"/>
      <c r="G720" s="147"/>
      <c r="H720" s="99"/>
      <c r="I720" s="99"/>
      <c r="J720" s="99"/>
      <c r="K720" s="70"/>
      <c r="L720" s="70"/>
      <c r="M720" s="99"/>
      <c r="N720" s="148"/>
      <c r="O720" s="99"/>
      <c r="P720" s="70"/>
      <c r="Q720" s="70"/>
    </row>
    <row r="721">
      <c r="A721" s="70"/>
      <c r="B721" s="99"/>
      <c r="C721" s="99"/>
      <c r="D721" s="146"/>
      <c r="E721" s="70"/>
      <c r="F721" s="70"/>
      <c r="G721" s="147"/>
      <c r="H721" s="99"/>
      <c r="I721" s="99"/>
      <c r="J721" s="99"/>
      <c r="K721" s="70"/>
      <c r="L721" s="70"/>
      <c r="M721" s="99"/>
      <c r="N721" s="148"/>
      <c r="O721" s="99"/>
      <c r="P721" s="70"/>
      <c r="Q721" s="70"/>
    </row>
    <row r="722">
      <c r="A722" s="70"/>
      <c r="B722" s="99"/>
      <c r="C722" s="99"/>
      <c r="D722" s="146"/>
      <c r="E722" s="70"/>
      <c r="F722" s="70"/>
      <c r="G722" s="147"/>
      <c r="H722" s="99"/>
      <c r="I722" s="99"/>
      <c r="J722" s="99"/>
      <c r="K722" s="70"/>
      <c r="L722" s="70"/>
      <c r="M722" s="99"/>
      <c r="N722" s="148"/>
      <c r="O722" s="99"/>
      <c r="P722" s="70"/>
      <c r="Q722" s="70"/>
    </row>
    <row r="723">
      <c r="A723" s="70"/>
      <c r="B723" s="99"/>
      <c r="C723" s="99"/>
      <c r="D723" s="146"/>
      <c r="E723" s="70"/>
      <c r="F723" s="70"/>
      <c r="G723" s="147"/>
      <c r="H723" s="99"/>
      <c r="I723" s="99"/>
      <c r="J723" s="99"/>
      <c r="K723" s="70"/>
      <c r="L723" s="70"/>
      <c r="M723" s="99"/>
      <c r="N723" s="148"/>
      <c r="O723" s="99"/>
      <c r="P723" s="70"/>
      <c r="Q723" s="70"/>
    </row>
    <row r="724">
      <c r="A724" s="70"/>
      <c r="B724" s="99"/>
      <c r="C724" s="99"/>
      <c r="D724" s="146"/>
      <c r="E724" s="70"/>
      <c r="F724" s="70"/>
      <c r="G724" s="147"/>
      <c r="H724" s="99"/>
      <c r="I724" s="99"/>
      <c r="J724" s="99"/>
      <c r="K724" s="70"/>
      <c r="L724" s="70"/>
      <c r="M724" s="99"/>
      <c r="N724" s="148"/>
      <c r="O724" s="99"/>
      <c r="P724" s="70"/>
      <c r="Q724" s="70"/>
    </row>
    <row r="725">
      <c r="A725" s="70"/>
      <c r="B725" s="99"/>
      <c r="C725" s="99"/>
      <c r="D725" s="146"/>
      <c r="E725" s="70"/>
      <c r="F725" s="70"/>
      <c r="G725" s="147"/>
      <c r="H725" s="99"/>
      <c r="I725" s="99"/>
      <c r="J725" s="99"/>
      <c r="K725" s="70"/>
      <c r="L725" s="70"/>
      <c r="M725" s="99"/>
      <c r="N725" s="148"/>
      <c r="O725" s="99"/>
      <c r="P725" s="70"/>
      <c r="Q725" s="70"/>
    </row>
    <row r="726">
      <c r="A726" s="70"/>
      <c r="B726" s="99"/>
      <c r="C726" s="99"/>
      <c r="D726" s="146"/>
      <c r="E726" s="70"/>
      <c r="F726" s="70"/>
      <c r="G726" s="147"/>
      <c r="H726" s="99"/>
      <c r="I726" s="99"/>
      <c r="J726" s="99"/>
      <c r="K726" s="70"/>
      <c r="L726" s="70"/>
      <c r="M726" s="99"/>
      <c r="N726" s="148"/>
      <c r="O726" s="99"/>
      <c r="P726" s="70"/>
      <c r="Q726" s="70"/>
    </row>
    <row r="727">
      <c r="A727" s="70"/>
      <c r="B727" s="99"/>
      <c r="C727" s="99"/>
      <c r="D727" s="146"/>
      <c r="E727" s="70"/>
      <c r="F727" s="70"/>
      <c r="G727" s="147"/>
      <c r="H727" s="99"/>
      <c r="I727" s="99"/>
      <c r="J727" s="99"/>
      <c r="K727" s="70"/>
      <c r="L727" s="70"/>
      <c r="M727" s="99"/>
      <c r="N727" s="148"/>
      <c r="O727" s="99"/>
      <c r="P727" s="70"/>
      <c r="Q727" s="70"/>
    </row>
    <row r="728">
      <c r="A728" s="70"/>
      <c r="B728" s="99"/>
      <c r="C728" s="99"/>
      <c r="D728" s="146"/>
      <c r="E728" s="70"/>
      <c r="F728" s="70"/>
      <c r="G728" s="147"/>
      <c r="H728" s="99"/>
      <c r="I728" s="99"/>
      <c r="J728" s="99"/>
      <c r="K728" s="70"/>
      <c r="L728" s="70"/>
      <c r="M728" s="99"/>
      <c r="N728" s="148"/>
      <c r="O728" s="99"/>
      <c r="P728" s="70"/>
      <c r="Q728" s="70"/>
    </row>
    <row r="729">
      <c r="A729" s="70"/>
      <c r="B729" s="99"/>
      <c r="C729" s="99"/>
      <c r="D729" s="146"/>
      <c r="E729" s="70"/>
      <c r="F729" s="70"/>
      <c r="G729" s="147"/>
      <c r="H729" s="99"/>
      <c r="I729" s="99"/>
      <c r="J729" s="99"/>
      <c r="K729" s="70"/>
      <c r="L729" s="70"/>
      <c r="M729" s="99"/>
      <c r="N729" s="148"/>
      <c r="O729" s="99"/>
      <c r="P729" s="70"/>
      <c r="Q729" s="70"/>
    </row>
    <row r="730">
      <c r="A730" s="70"/>
      <c r="B730" s="99"/>
      <c r="C730" s="99"/>
      <c r="D730" s="146"/>
      <c r="E730" s="70"/>
      <c r="F730" s="70"/>
      <c r="G730" s="147"/>
      <c r="H730" s="99"/>
      <c r="I730" s="99"/>
      <c r="J730" s="99"/>
      <c r="K730" s="70"/>
      <c r="L730" s="70"/>
      <c r="M730" s="99"/>
      <c r="N730" s="148"/>
      <c r="O730" s="99"/>
      <c r="P730" s="70"/>
      <c r="Q730" s="70"/>
    </row>
    <row r="731">
      <c r="A731" s="70"/>
      <c r="B731" s="99"/>
      <c r="C731" s="99"/>
      <c r="D731" s="146"/>
      <c r="E731" s="70"/>
      <c r="F731" s="70"/>
      <c r="G731" s="147"/>
      <c r="H731" s="99"/>
      <c r="I731" s="99"/>
      <c r="J731" s="99"/>
      <c r="K731" s="70"/>
      <c r="L731" s="70"/>
      <c r="M731" s="99"/>
      <c r="N731" s="148"/>
      <c r="O731" s="99"/>
      <c r="P731" s="70"/>
      <c r="Q731" s="70"/>
    </row>
    <row r="732">
      <c r="A732" s="70"/>
      <c r="B732" s="99"/>
      <c r="C732" s="99"/>
      <c r="D732" s="146"/>
      <c r="E732" s="70"/>
      <c r="F732" s="70"/>
      <c r="G732" s="147"/>
      <c r="H732" s="99"/>
      <c r="I732" s="99"/>
      <c r="J732" s="99"/>
      <c r="K732" s="70"/>
      <c r="L732" s="70"/>
      <c r="M732" s="99"/>
      <c r="N732" s="148"/>
      <c r="O732" s="99"/>
      <c r="P732" s="70"/>
      <c r="Q732" s="70"/>
    </row>
    <row r="733">
      <c r="A733" s="70"/>
      <c r="B733" s="99"/>
      <c r="C733" s="99"/>
      <c r="D733" s="146"/>
      <c r="E733" s="70"/>
      <c r="F733" s="70"/>
      <c r="G733" s="147"/>
      <c r="H733" s="99"/>
      <c r="I733" s="99"/>
      <c r="J733" s="99"/>
      <c r="K733" s="70"/>
      <c r="L733" s="70"/>
      <c r="M733" s="99"/>
      <c r="N733" s="148"/>
      <c r="O733" s="99"/>
      <c r="P733" s="70"/>
      <c r="Q733" s="70"/>
    </row>
    <row r="734">
      <c r="A734" s="70"/>
      <c r="B734" s="99"/>
      <c r="C734" s="99"/>
      <c r="D734" s="146"/>
      <c r="E734" s="70"/>
      <c r="F734" s="70"/>
      <c r="G734" s="147"/>
      <c r="H734" s="99"/>
      <c r="I734" s="99"/>
      <c r="J734" s="99"/>
      <c r="K734" s="70"/>
      <c r="L734" s="70"/>
      <c r="M734" s="99"/>
      <c r="N734" s="148"/>
      <c r="O734" s="99"/>
      <c r="P734" s="70"/>
      <c r="Q734" s="70"/>
    </row>
    <row r="735">
      <c r="A735" s="70"/>
      <c r="B735" s="99"/>
      <c r="C735" s="99"/>
      <c r="D735" s="146"/>
      <c r="E735" s="70"/>
      <c r="F735" s="70"/>
      <c r="G735" s="147"/>
      <c r="H735" s="99"/>
      <c r="I735" s="99"/>
      <c r="J735" s="99"/>
      <c r="K735" s="70"/>
      <c r="L735" s="70"/>
      <c r="M735" s="99"/>
      <c r="N735" s="148"/>
      <c r="O735" s="99"/>
      <c r="P735" s="70"/>
      <c r="Q735" s="70"/>
    </row>
    <row r="736">
      <c r="A736" s="70"/>
      <c r="B736" s="99"/>
      <c r="C736" s="99"/>
      <c r="D736" s="146"/>
      <c r="E736" s="70"/>
      <c r="F736" s="70"/>
      <c r="G736" s="147"/>
      <c r="H736" s="99"/>
      <c r="I736" s="99"/>
      <c r="J736" s="99"/>
      <c r="K736" s="70"/>
      <c r="L736" s="70"/>
      <c r="M736" s="99"/>
      <c r="N736" s="148"/>
      <c r="O736" s="99"/>
      <c r="P736" s="70"/>
      <c r="Q736" s="70"/>
    </row>
    <row r="737">
      <c r="A737" s="70"/>
      <c r="B737" s="99"/>
      <c r="C737" s="99"/>
      <c r="D737" s="146"/>
      <c r="E737" s="70"/>
      <c r="F737" s="70"/>
      <c r="G737" s="147"/>
      <c r="H737" s="99"/>
      <c r="I737" s="99"/>
      <c r="J737" s="99"/>
      <c r="K737" s="70"/>
      <c r="L737" s="70"/>
      <c r="M737" s="99"/>
      <c r="N737" s="148"/>
      <c r="O737" s="149"/>
      <c r="P737" s="150"/>
      <c r="Q737" s="70"/>
    </row>
    <row r="738">
      <c r="A738" s="70"/>
      <c r="B738" s="99"/>
      <c r="C738" s="99"/>
      <c r="D738" s="146"/>
      <c r="E738" s="70"/>
      <c r="F738" s="70"/>
      <c r="G738" s="147"/>
      <c r="H738" s="99"/>
      <c r="I738" s="99"/>
      <c r="J738" s="99"/>
      <c r="K738" s="70"/>
      <c r="L738" s="70"/>
      <c r="M738" s="99"/>
      <c r="N738" s="148"/>
      <c r="O738" s="149"/>
      <c r="P738" s="150"/>
      <c r="Q738" s="70"/>
    </row>
    <row r="739">
      <c r="A739" s="70"/>
      <c r="B739" s="99"/>
      <c r="C739" s="99"/>
      <c r="D739" s="146"/>
      <c r="E739" s="70"/>
      <c r="F739" s="70"/>
      <c r="G739" s="147"/>
      <c r="H739" s="99"/>
      <c r="I739" s="99"/>
      <c r="J739" s="99"/>
      <c r="K739" s="70"/>
      <c r="L739" s="70"/>
      <c r="M739" s="99"/>
      <c r="N739" s="148"/>
      <c r="O739" s="149"/>
      <c r="P739" s="150"/>
      <c r="Q739" s="70"/>
    </row>
    <row r="740">
      <c r="A740" s="70"/>
      <c r="B740" s="99"/>
      <c r="C740" s="99"/>
      <c r="D740" s="146"/>
      <c r="E740" s="70"/>
      <c r="F740" s="70"/>
      <c r="G740" s="147"/>
      <c r="H740" s="99"/>
      <c r="I740" s="99"/>
      <c r="J740" s="99"/>
      <c r="K740" s="70"/>
      <c r="L740" s="70"/>
      <c r="M740" s="99"/>
      <c r="N740" s="148"/>
      <c r="O740" s="149"/>
      <c r="P740" s="150"/>
      <c r="Q740" s="70"/>
    </row>
    <row r="741">
      <c r="A741" s="70"/>
      <c r="B741" s="99"/>
      <c r="C741" s="99"/>
      <c r="D741" s="146"/>
      <c r="E741" s="70"/>
      <c r="F741" s="70"/>
      <c r="G741" s="147"/>
      <c r="H741" s="99"/>
      <c r="I741" s="99"/>
      <c r="J741" s="99"/>
      <c r="K741" s="70"/>
      <c r="L741" s="70"/>
      <c r="M741" s="99"/>
      <c r="N741" s="148"/>
      <c r="O741" s="149"/>
      <c r="P741" s="150"/>
      <c r="Q741" s="70"/>
    </row>
    <row r="742">
      <c r="A742" s="70"/>
      <c r="B742" s="99"/>
      <c r="C742" s="99"/>
      <c r="D742" s="146"/>
      <c r="E742" s="70"/>
      <c r="F742" s="70"/>
      <c r="G742" s="147"/>
      <c r="H742" s="99"/>
      <c r="I742" s="99"/>
      <c r="J742" s="99"/>
      <c r="K742" s="70"/>
      <c r="L742" s="70"/>
      <c r="M742" s="99"/>
      <c r="N742" s="148"/>
      <c r="O742" s="149"/>
      <c r="P742" s="150"/>
      <c r="Q742" s="70"/>
    </row>
    <row r="743">
      <c r="A743" s="70"/>
      <c r="B743" s="99"/>
      <c r="C743" s="99"/>
      <c r="D743" s="146"/>
      <c r="E743" s="70"/>
      <c r="F743" s="70"/>
      <c r="G743" s="147"/>
      <c r="H743" s="99"/>
      <c r="I743" s="99"/>
      <c r="J743" s="99"/>
      <c r="K743" s="70"/>
      <c r="L743" s="70"/>
      <c r="M743" s="99"/>
      <c r="N743" s="148"/>
      <c r="O743" s="149"/>
      <c r="P743" s="150"/>
      <c r="Q743" s="70"/>
    </row>
    <row r="744">
      <c r="A744" s="70"/>
      <c r="B744" s="99"/>
      <c r="C744" s="99"/>
      <c r="D744" s="146"/>
      <c r="E744" s="70"/>
      <c r="F744" s="70"/>
      <c r="G744" s="147"/>
      <c r="H744" s="99"/>
      <c r="I744" s="99"/>
      <c r="J744" s="99"/>
      <c r="K744" s="70"/>
      <c r="L744" s="70"/>
      <c r="M744" s="99"/>
      <c r="N744" s="148"/>
      <c r="O744" s="149"/>
      <c r="P744" s="150"/>
      <c r="Q744" s="70"/>
    </row>
    <row r="745">
      <c r="A745" s="70"/>
      <c r="B745" s="99"/>
      <c r="C745" s="99"/>
      <c r="D745" s="146"/>
      <c r="E745" s="70"/>
      <c r="F745" s="70"/>
      <c r="G745" s="147"/>
      <c r="H745" s="99"/>
      <c r="I745" s="99"/>
      <c r="J745" s="99"/>
      <c r="K745" s="70"/>
      <c r="L745" s="70"/>
      <c r="M745" s="99"/>
      <c r="N745" s="148"/>
      <c r="O745" s="149"/>
      <c r="P745" s="150"/>
      <c r="Q745" s="70"/>
    </row>
    <row r="746">
      <c r="A746" s="70"/>
      <c r="B746" s="99"/>
      <c r="C746" s="99"/>
      <c r="D746" s="146"/>
      <c r="E746" s="70"/>
      <c r="F746" s="70"/>
      <c r="G746" s="147"/>
      <c r="H746" s="99"/>
      <c r="I746" s="99"/>
      <c r="J746" s="99"/>
      <c r="K746" s="70"/>
      <c r="L746" s="70"/>
      <c r="M746" s="99"/>
      <c r="N746" s="148"/>
      <c r="O746" s="149"/>
      <c r="P746" s="150"/>
      <c r="Q746" s="70"/>
    </row>
    <row r="747">
      <c r="A747" s="70"/>
      <c r="B747" s="99"/>
      <c r="C747" s="99"/>
      <c r="D747" s="146"/>
      <c r="E747" s="70"/>
      <c r="F747" s="70"/>
      <c r="G747" s="147"/>
      <c r="H747" s="99"/>
      <c r="I747" s="99"/>
      <c r="J747" s="99"/>
      <c r="K747" s="70"/>
      <c r="L747" s="70"/>
      <c r="M747" s="99"/>
      <c r="N747" s="148"/>
      <c r="O747" s="149"/>
      <c r="P747" s="150"/>
      <c r="Q747" s="70"/>
    </row>
    <row r="748">
      <c r="A748" s="70"/>
      <c r="B748" s="99"/>
      <c r="C748" s="99"/>
      <c r="D748" s="146"/>
      <c r="E748" s="70"/>
      <c r="F748" s="70"/>
      <c r="G748" s="147"/>
      <c r="H748" s="99"/>
      <c r="I748" s="99"/>
      <c r="J748" s="99"/>
      <c r="K748" s="70"/>
      <c r="L748" s="70"/>
      <c r="M748" s="99"/>
      <c r="N748" s="148"/>
      <c r="O748" s="149"/>
      <c r="P748" s="150"/>
      <c r="Q748" s="70"/>
    </row>
    <row r="749">
      <c r="A749" s="70"/>
      <c r="B749" s="99"/>
      <c r="C749" s="99"/>
      <c r="D749" s="146"/>
      <c r="E749" s="70"/>
      <c r="F749" s="70"/>
      <c r="G749" s="147"/>
      <c r="H749" s="99"/>
      <c r="I749" s="99"/>
      <c r="J749" s="99"/>
      <c r="K749" s="70"/>
      <c r="L749" s="70"/>
      <c r="M749" s="99"/>
      <c r="N749" s="148"/>
      <c r="O749" s="149"/>
      <c r="P749" s="150"/>
      <c r="Q749" s="70"/>
    </row>
    <row r="750">
      <c r="A750" s="70"/>
      <c r="B750" s="99"/>
      <c r="C750" s="99"/>
      <c r="D750" s="146"/>
      <c r="E750" s="70"/>
      <c r="F750" s="70"/>
      <c r="G750" s="147"/>
      <c r="H750" s="99"/>
      <c r="I750" s="99"/>
      <c r="J750" s="99"/>
      <c r="K750" s="70"/>
      <c r="L750" s="70"/>
      <c r="M750" s="99"/>
      <c r="N750" s="148"/>
      <c r="O750" s="149"/>
      <c r="P750" s="150"/>
      <c r="Q750" s="70"/>
    </row>
    <row r="751">
      <c r="A751" s="70"/>
      <c r="B751" s="99"/>
      <c r="C751" s="99"/>
      <c r="D751" s="146"/>
      <c r="E751" s="70"/>
      <c r="F751" s="70"/>
      <c r="G751" s="147"/>
      <c r="H751" s="99"/>
      <c r="I751" s="99"/>
      <c r="J751" s="99"/>
      <c r="K751" s="70"/>
      <c r="L751" s="70"/>
      <c r="M751" s="99"/>
      <c r="N751" s="148"/>
      <c r="O751" s="149"/>
      <c r="P751" s="150"/>
      <c r="Q751" s="70"/>
    </row>
    <row r="752">
      <c r="A752" s="70"/>
      <c r="B752" s="99"/>
      <c r="C752" s="99"/>
      <c r="D752" s="146"/>
      <c r="E752" s="70"/>
      <c r="F752" s="70"/>
      <c r="G752" s="147"/>
      <c r="H752" s="99"/>
      <c r="I752" s="99"/>
      <c r="J752" s="99"/>
      <c r="K752" s="70"/>
      <c r="L752" s="70"/>
      <c r="M752" s="99"/>
      <c r="N752" s="148"/>
      <c r="O752" s="149"/>
      <c r="P752" s="150"/>
      <c r="Q752" s="70"/>
    </row>
    <row r="753">
      <c r="A753" s="70"/>
      <c r="B753" s="99"/>
      <c r="C753" s="99"/>
      <c r="D753" s="146"/>
      <c r="E753" s="70"/>
      <c r="F753" s="70"/>
      <c r="G753" s="147"/>
      <c r="H753" s="99"/>
      <c r="I753" s="99"/>
      <c r="J753" s="99"/>
      <c r="K753" s="70"/>
      <c r="L753" s="70"/>
      <c r="M753" s="99"/>
      <c r="N753" s="148"/>
      <c r="O753" s="149"/>
      <c r="P753" s="150"/>
      <c r="Q753" s="70"/>
    </row>
    <row r="754">
      <c r="A754" s="70"/>
      <c r="B754" s="99"/>
      <c r="C754" s="99"/>
      <c r="D754" s="146"/>
      <c r="E754" s="70"/>
      <c r="F754" s="70"/>
      <c r="G754" s="147"/>
      <c r="H754" s="99"/>
      <c r="I754" s="99"/>
      <c r="J754" s="99"/>
      <c r="K754" s="70"/>
      <c r="L754" s="70"/>
      <c r="M754" s="99"/>
      <c r="N754" s="148"/>
      <c r="O754" s="149"/>
      <c r="P754" s="150"/>
      <c r="Q754" s="70"/>
    </row>
    <row r="755">
      <c r="A755" s="70"/>
      <c r="B755" s="99"/>
      <c r="C755" s="99"/>
      <c r="D755" s="146"/>
      <c r="E755" s="70"/>
      <c r="F755" s="70"/>
      <c r="G755" s="147"/>
      <c r="H755" s="99"/>
      <c r="I755" s="99"/>
      <c r="J755" s="99"/>
      <c r="K755" s="70"/>
      <c r="L755" s="70"/>
      <c r="M755" s="99"/>
      <c r="N755" s="148"/>
      <c r="O755" s="149"/>
      <c r="P755" s="150"/>
      <c r="Q755" s="70"/>
    </row>
    <row r="756">
      <c r="A756" s="70"/>
      <c r="B756" s="99"/>
      <c r="C756" s="99"/>
      <c r="D756" s="146"/>
      <c r="E756" s="70"/>
      <c r="F756" s="70"/>
      <c r="G756" s="147"/>
      <c r="H756" s="99"/>
      <c r="I756" s="99"/>
      <c r="J756" s="99"/>
      <c r="K756" s="70"/>
      <c r="L756" s="70"/>
      <c r="M756" s="99"/>
      <c r="N756" s="148"/>
      <c r="O756" s="149"/>
      <c r="P756" s="150"/>
      <c r="Q756" s="70"/>
    </row>
    <row r="757">
      <c r="A757" s="70"/>
      <c r="B757" s="99"/>
      <c r="C757" s="99"/>
      <c r="D757" s="146"/>
      <c r="E757" s="70"/>
      <c r="F757" s="70"/>
      <c r="G757" s="147"/>
      <c r="H757" s="99"/>
      <c r="I757" s="99"/>
      <c r="J757" s="99"/>
      <c r="K757" s="70"/>
      <c r="L757" s="70"/>
      <c r="M757" s="99"/>
      <c r="N757" s="148"/>
      <c r="O757" s="149"/>
      <c r="P757" s="150"/>
      <c r="Q757" s="70"/>
    </row>
    <row r="758">
      <c r="A758" s="70"/>
      <c r="B758" s="99"/>
      <c r="C758" s="99"/>
      <c r="D758" s="146"/>
      <c r="E758" s="70"/>
      <c r="F758" s="70"/>
      <c r="G758" s="147"/>
      <c r="H758" s="99"/>
      <c r="I758" s="99"/>
      <c r="J758" s="99"/>
      <c r="K758" s="70"/>
      <c r="L758" s="70"/>
      <c r="M758" s="99"/>
      <c r="N758" s="148"/>
      <c r="O758" s="149"/>
      <c r="P758" s="150"/>
      <c r="Q758" s="70"/>
    </row>
    <row r="759">
      <c r="A759" s="70"/>
      <c r="B759" s="99"/>
      <c r="C759" s="99"/>
      <c r="D759" s="146"/>
      <c r="E759" s="70"/>
      <c r="F759" s="70"/>
      <c r="G759" s="147"/>
      <c r="H759" s="99"/>
      <c r="I759" s="99"/>
      <c r="J759" s="99"/>
      <c r="K759" s="70"/>
      <c r="L759" s="70"/>
      <c r="M759" s="99"/>
      <c r="N759" s="148"/>
      <c r="O759" s="149"/>
      <c r="P759" s="150"/>
      <c r="Q759" s="70"/>
    </row>
    <row r="760">
      <c r="A760" s="70"/>
      <c r="B760" s="99"/>
      <c r="C760" s="99"/>
      <c r="D760" s="146"/>
      <c r="E760" s="70"/>
      <c r="F760" s="70"/>
      <c r="G760" s="147"/>
      <c r="H760" s="99"/>
      <c r="I760" s="99"/>
      <c r="J760" s="99"/>
      <c r="K760" s="70"/>
      <c r="L760" s="70"/>
      <c r="M760" s="99"/>
      <c r="N760" s="148"/>
      <c r="O760" s="149"/>
      <c r="P760" s="150"/>
      <c r="Q760" s="70"/>
    </row>
    <row r="761">
      <c r="A761" s="70"/>
      <c r="B761" s="99"/>
      <c r="C761" s="99"/>
      <c r="D761" s="146"/>
      <c r="E761" s="70"/>
      <c r="F761" s="70"/>
      <c r="G761" s="147"/>
      <c r="H761" s="99"/>
      <c r="I761" s="99"/>
      <c r="J761" s="99"/>
      <c r="K761" s="70"/>
      <c r="L761" s="70"/>
      <c r="M761" s="99"/>
      <c r="N761" s="148"/>
      <c r="O761" s="149"/>
      <c r="P761" s="150"/>
      <c r="Q761" s="70"/>
    </row>
    <row r="762">
      <c r="A762" s="70"/>
      <c r="B762" s="99"/>
      <c r="C762" s="99"/>
      <c r="D762" s="146"/>
      <c r="E762" s="70"/>
      <c r="F762" s="70"/>
      <c r="G762" s="147"/>
      <c r="H762" s="99"/>
      <c r="I762" s="99"/>
      <c r="J762" s="99"/>
      <c r="K762" s="70"/>
      <c r="L762" s="70"/>
      <c r="M762" s="99"/>
      <c r="N762" s="148"/>
      <c r="O762" s="149"/>
      <c r="P762" s="150"/>
      <c r="Q762" s="70"/>
    </row>
    <row r="763">
      <c r="A763" s="70"/>
      <c r="B763" s="99"/>
      <c r="C763" s="99"/>
      <c r="D763" s="146"/>
      <c r="E763" s="70"/>
      <c r="F763" s="70"/>
      <c r="G763" s="147"/>
      <c r="H763" s="99"/>
      <c r="I763" s="99"/>
      <c r="J763" s="99"/>
      <c r="K763" s="70"/>
      <c r="L763" s="70"/>
      <c r="M763" s="99"/>
      <c r="N763" s="148"/>
      <c r="O763" s="149"/>
      <c r="P763" s="150"/>
      <c r="Q763" s="70"/>
    </row>
    <row r="764">
      <c r="A764" s="70"/>
      <c r="B764" s="99"/>
      <c r="C764" s="99"/>
      <c r="D764" s="146"/>
      <c r="E764" s="70"/>
      <c r="F764" s="70"/>
      <c r="G764" s="147"/>
      <c r="H764" s="99"/>
      <c r="I764" s="99"/>
      <c r="J764" s="99"/>
      <c r="K764" s="70"/>
      <c r="L764" s="70"/>
      <c r="M764" s="99"/>
      <c r="N764" s="148"/>
      <c r="O764" s="149"/>
      <c r="P764" s="150"/>
      <c r="Q764" s="70"/>
    </row>
    <row r="765">
      <c r="A765" s="70"/>
      <c r="B765" s="99"/>
      <c r="C765" s="99"/>
      <c r="D765" s="146"/>
      <c r="E765" s="70"/>
      <c r="F765" s="70"/>
      <c r="G765" s="147"/>
      <c r="H765" s="99"/>
      <c r="I765" s="99"/>
      <c r="J765" s="99"/>
      <c r="K765" s="70"/>
      <c r="L765" s="70"/>
      <c r="M765" s="99"/>
      <c r="N765" s="148"/>
      <c r="O765" s="149"/>
      <c r="P765" s="150"/>
      <c r="Q765" s="70"/>
    </row>
    <row r="766">
      <c r="A766" s="70"/>
      <c r="B766" s="99"/>
      <c r="C766" s="99"/>
      <c r="D766" s="146"/>
      <c r="E766" s="70"/>
      <c r="F766" s="70"/>
      <c r="G766" s="147"/>
      <c r="H766" s="99"/>
      <c r="I766" s="99"/>
      <c r="J766" s="99"/>
      <c r="K766" s="70"/>
      <c r="L766" s="70"/>
      <c r="M766" s="99"/>
      <c r="N766" s="148"/>
      <c r="O766" s="149"/>
      <c r="P766" s="150"/>
      <c r="Q766" s="70"/>
    </row>
    <row r="767">
      <c r="A767" s="70"/>
      <c r="B767" s="99"/>
      <c r="C767" s="99"/>
      <c r="D767" s="146"/>
      <c r="E767" s="70"/>
      <c r="F767" s="70"/>
      <c r="G767" s="147"/>
      <c r="H767" s="99"/>
      <c r="I767" s="99"/>
      <c r="J767" s="99"/>
      <c r="K767" s="70"/>
      <c r="L767" s="70"/>
      <c r="M767" s="99"/>
      <c r="N767" s="148"/>
      <c r="O767" s="149"/>
      <c r="P767" s="150"/>
      <c r="Q767" s="70"/>
    </row>
    <row r="768">
      <c r="A768" s="70"/>
      <c r="B768" s="99"/>
      <c r="C768" s="99"/>
      <c r="D768" s="146"/>
      <c r="E768" s="70"/>
      <c r="F768" s="70"/>
      <c r="G768" s="147"/>
      <c r="H768" s="99"/>
      <c r="I768" s="99"/>
      <c r="J768" s="99"/>
      <c r="K768" s="70"/>
      <c r="L768" s="70"/>
      <c r="M768" s="99"/>
      <c r="N768" s="148"/>
      <c r="O768" s="149"/>
      <c r="P768" s="150"/>
      <c r="Q768" s="70"/>
    </row>
    <row r="769">
      <c r="A769" s="70"/>
      <c r="B769" s="99"/>
      <c r="C769" s="99"/>
      <c r="D769" s="146"/>
      <c r="E769" s="70"/>
      <c r="F769" s="70"/>
      <c r="G769" s="147"/>
      <c r="H769" s="99"/>
      <c r="I769" s="99"/>
      <c r="J769" s="99"/>
      <c r="K769" s="70"/>
      <c r="L769" s="70"/>
      <c r="M769" s="99"/>
      <c r="N769" s="148"/>
      <c r="O769" s="149"/>
      <c r="P769" s="150"/>
      <c r="Q769" s="70"/>
    </row>
    <row r="770">
      <c r="A770" s="70"/>
      <c r="B770" s="99"/>
      <c r="C770" s="99"/>
      <c r="D770" s="146"/>
      <c r="E770" s="70"/>
      <c r="F770" s="70"/>
      <c r="G770" s="147"/>
      <c r="H770" s="99"/>
      <c r="I770" s="99"/>
      <c r="J770" s="99"/>
      <c r="K770" s="70"/>
      <c r="L770" s="70"/>
      <c r="M770" s="99"/>
      <c r="N770" s="148"/>
      <c r="O770" s="149"/>
      <c r="P770" s="150"/>
      <c r="Q770" s="70"/>
    </row>
    <row r="771">
      <c r="A771" s="70"/>
      <c r="B771" s="99"/>
      <c r="C771" s="99"/>
      <c r="D771" s="146"/>
      <c r="E771" s="70"/>
      <c r="F771" s="70"/>
      <c r="G771" s="147"/>
      <c r="H771" s="99"/>
      <c r="I771" s="99"/>
      <c r="J771" s="99"/>
      <c r="K771" s="70"/>
      <c r="L771" s="70"/>
      <c r="M771" s="99"/>
      <c r="N771" s="148"/>
      <c r="O771" s="149"/>
      <c r="P771" s="150"/>
      <c r="Q771" s="70"/>
    </row>
    <row r="772">
      <c r="A772" s="70"/>
      <c r="B772" s="99"/>
      <c r="C772" s="99"/>
      <c r="D772" s="146"/>
      <c r="E772" s="70"/>
      <c r="F772" s="70"/>
      <c r="G772" s="147"/>
      <c r="H772" s="99"/>
      <c r="I772" s="99"/>
      <c r="J772" s="99"/>
      <c r="K772" s="70"/>
      <c r="L772" s="70"/>
      <c r="M772" s="99"/>
      <c r="N772" s="148"/>
      <c r="O772" s="149"/>
      <c r="P772" s="150"/>
      <c r="Q772" s="70"/>
    </row>
    <row r="773">
      <c r="A773" s="70"/>
      <c r="B773" s="99"/>
      <c r="C773" s="99"/>
      <c r="D773" s="146"/>
      <c r="E773" s="70"/>
      <c r="F773" s="70"/>
      <c r="G773" s="147"/>
      <c r="H773" s="99"/>
      <c r="I773" s="99"/>
      <c r="J773" s="99"/>
      <c r="K773" s="70"/>
      <c r="L773" s="70"/>
      <c r="M773" s="99"/>
      <c r="N773" s="148"/>
      <c r="O773" s="149"/>
      <c r="P773" s="150"/>
      <c r="Q773" s="70"/>
    </row>
    <row r="774">
      <c r="A774" s="70"/>
      <c r="B774" s="99"/>
      <c r="C774" s="99"/>
      <c r="D774" s="146"/>
      <c r="E774" s="70"/>
      <c r="F774" s="70"/>
      <c r="G774" s="147"/>
      <c r="H774" s="99"/>
      <c r="I774" s="99"/>
      <c r="J774" s="99"/>
      <c r="K774" s="70"/>
      <c r="L774" s="70"/>
      <c r="M774" s="99"/>
      <c r="N774" s="148"/>
      <c r="O774" s="149"/>
      <c r="P774" s="150"/>
      <c r="Q774" s="70"/>
    </row>
    <row r="775">
      <c r="A775" s="70"/>
      <c r="B775" s="99"/>
      <c r="C775" s="99"/>
      <c r="D775" s="146"/>
      <c r="E775" s="70"/>
      <c r="F775" s="70"/>
      <c r="G775" s="147"/>
      <c r="H775" s="99"/>
      <c r="I775" s="99"/>
      <c r="J775" s="99"/>
      <c r="K775" s="70"/>
      <c r="L775" s="70"/>
      <c r="M775" s="99"/>
      <c r="N775" s="148"/>
      <c r="O775" s="149"/>
      <c r="P775" s="150"/>
      <c r="Q775" s="70"/>
    </row>
    <row r="776">
      <c r="A776" s="70"/>
      <c r="B776" s="99"/>
      <c r="C776" s="99"/>
      <c r="D776" s="146"/>
      <c r="E776" s="70"/>
      <c r="F776" s="70"/>
      <c r="G776" s="147"/>
      <c r="H776" s="99"/>
      <c r="I776" s="99"/>
      <c r="J776" s="99"/>
      <c r="K776" s="70"/>
      <c r="L776" s="70"/>
      <c r="M776" s="99"/>
      <c r="N776" s="148"/>
      <c r="O776" s="149"/>
      <c r="P776" s="150"/>
      <c r="Q776" s="70"/>
    </row>
    <row r="777">
      <c r="A777" s="70"/>
      <c r="B777" s="99"/>
      <c r="C777" s="99"/>
      <c r="D777" s="146"/>
      <c r="E777" s="70"/>
      <c r="F777" s="70"/>
      <c r="G777" s="147"/>
      <c r="H777" s="99"/>
      <c r="I777" s="99"/>
      <c r="J777" s="99"/>
      <c r="K777" s="70"/>
      <c r="L777" s="70"/>
      <c r="M777" s="99"/>
      <c r="N777" s="148"/>
      <c r="O777" s="149"/>
      <c r="P777" s="150"/>
      <c r="Q777" s="70"/>
    </row>
    <row r="778">
      <c r="A778" s="70"/>
      <c r="B778" s="99"/>
      <c r="C778" s="99"/>
      <c r="D778" s="146"/>
      <c r="E778" s="70"/>
      <c r="F778" s="70"/>
      <c r="G778" s="147"/>
      <c r="H778" s="99"/>
      <c r="I778" s="99"/>
      <c r="J778" s="99"/>
      <c r="K778" s="70"/>
      <c r="L778" s="70"/>
      <c r="M778" s="99"/>
      <c r="N778" s="148"/>
      <c r="O778" s="149"/>
      <c r="P778" s="150"/>
      <c r="Q778" s="70"/>
    </row>
    <row r="779">
      <c r="A779" s="70"/>
      <c r="B779" s="99"/>
      <c r="C779" s="99"/>
      <c r="D779" s="146"/>
      <c r="E779" s="70"/>
      <c r="F779" s="70"/>
      <c r="G779" s="147"/>
      <c r="H779" s="99"/>
      <c r="I779" s="99"/>
      <c r="J779" s="99"/>
      <c r="K779" s="70"/>
      <c r="L779" s="70"/>
      <c r="M779" s="99"/>
      <c r="N779" s="148"/>
      <c r="O779" s="149"/>
      <c r="P779" s="150"/>
      <c r="Q779" s="70"/>
    </row>
    <row r="780">
      <c r="A780" s="70"/>
      <c r="B780" s="99"/>
      <c r="C780" s="99"/>
      <c r="D780" s="146"/>
      <c r="E780" s="70"/>
      <c r="F780" s="70"/>
      <c r="G780" s="147"/>
      <c r="H780" s="99"/>
      <c r="I780" s="99"/>
      <c r="J780" s="99"/>
      <c r="K780" s="70"/>
      <c r="L780" s="70"/>
      <c r="M780" s="99"/>
      <c r="N780" s="148"/>
      <c r="O780" s="149"/>
      <c r="P780" s="150"/>
      <c r="Q780" s="70"/>
    </row>
    <row r="781">
      <c r="A781" s="70"/>
      <c r="B781" s="99"/>
      <c r="C781" s="99"/>
      <c r="D781" s="146"/>
      <c r="E781" s="70"/>
      <c r="F781" s="70"/>
      <c r="G781" s="147"/>
      <c r="H781" s="99"/>
      <c r="I781" s="99"/>
      <c r="J781" s="99"/>
      <c r="K781" s="70"/>
      <c r="L781" s="70"/>
      <c r="M781" s="99"/>
      <c r="N781" s="148"/>
      <c r="O781" s="149"/>
      <c r="P781" s="150"/>
      <c r="Q781" s="70"/>
    </row>
    <row r="782">
      <c r="A782" s="70"/>
      <c r="B782" s="99"/>
      <c r="C782" s="99"/>
      <c r="D782" s="146"/>
      <c r="E782" s="70"/>
      <c r="F782" s="70"/>
      <c r="G782" s="147"/>
      <c r="H782" s="99"/>
      <c r="I782" s="99"/>
      <c r="J782" s="99"/>
      <c r="K782" s="70"/>
      <c r="L782" s="70"/>
      <c r="M782" s="99"/>
      <c r="N782" s="148"/>
      <c r="O782" s="149"/>
      <c r="P782" s="150"/>
      <c r="Q782" s="70"/>
    </row>
    <row r="783">
      <c r="A783" s="70"/>
      <c r="B783" s="99"/>
      <c r="C783" s="99"/>
      <c r="D783" s="146"/>
      <c r="E783" s="70"/>
      <c r="F783" s="70"/>
      <c r="G783" s="147"/>
      <c r="H783" s="99"/>
      <c r="I783" s="99"/>
      <c r="J783" s="99"/>
      <c r="K783" s="70"/>
      <c r="L783" s="70"/>
      <c r="M783" s="99"/>
      <c r="N783" s="148"/>
      <c r="O783" s="149"/>
      <c r="P783" s="150"/>
      <c r="Q783" s="70"/>
    </row>
    <row r="784">
      <c r="A784" s="70"/>
      <c r="B784" s="99"/>
      <c r="C784" s="99"/>
      <c r="D784" s="146"/>
      <c r="E784" s="70"/>
      <c r="F784" s="70"/>
      <c r="G784" s="147"/>
      <c r="H784" s="99"/>
      <c r="I784" s="99"/>
      <c r="J784" s="99"/>
      <c r="K784" s="70"/>
      <c r="L784" s="70"/>
      <c r="M784" s="99"/>
      <c r="N784" s="148"/>
      <c r="O784" s="149"/>
      <c r="P784" s="150"/>
      <c r="Q784" s="70"/>
    </row>
    <row r="785">
      <c r="A785" s="70"/>
      <c r="B785" s="99"/>
      <c r="C785" s="99"/>
      <c r="D785" s="146"/>
      <c r="E785" s="70"/>
      <c r="F785" s="70"/>
      <c r="G785" s="147"/>
      <c r="H785" s="99"/>
      <c r="I785" s="99"/>
      <c r="J785" s="99"/>
      <c r="K785" s="70"/>
      <c r="L785" s="70"/>
      <c r="M785" s="99"/>
      <c r="N785" s="148"/>
      <c r="O785" s="149"/>
      <c r="P785" s="150"/>
      <c r="Q785" s="70"/>
    </row>
    <row r="786">
      <c r="A786" s="70"/>
      <c r="B786" s="99"/>
      <c r="C786" s="99"/>
      <c r="D786" s="146"/>
      <c r="E786" s="70"/>
      <c r="F786" s="70"/>
      <c r="G786" s="147"/>
      <c r="H786" s="99"/>
      <c r="I786" s="99"/>
      <c r="J786" s="99"/>
      <c r="K786" s="70"/>
      <c r="L786" s="70"/>
      <c r="M786" s="99"/>
      <c r="N786" s="148"/>
      <c r="O786" s="149"/>
      <c r="P786" s="150"/>
      <c r="Q786" s="70"/>
    </row>
    <row r="787">
      <c r="A787" s="70"/>
      <c r="B787" s="99"/>
      <c r="C787" s="99"/>
      <c r="D787" s="146"/>
      <c r="E787" s="70"/>
      <c r="F787" s="70"/>
      <c r="G787" s="147"/>
      <c r="H787" s="99"/>
      <c r="I787" s="99"/>
      <c r="J787" s="99"/>
      <c r="K787" s="70"/>
      <c r="L787" s="70"/>
      <c r="M787" s="99"/>
      <c r="N787" s="148"/>
      <c r="O787" s="149"/>
      <c r="P787" s="150"/>
      <c r="Q787" s="70"/>
    </row>
    <row r="788">
      <c r="A788" s="70"/>
      <c r="B788" s="99"/>
      <c r="C788" s="99"/>
      <c r="D788" s="146"/>
      <c r="E788" s="70"/>
      <c r="F788" s="70"/>
      <c r="G788" s="147"/>
      <c r="H788" s="99"/>
      <c r="I788" s="99"/>
      <c r="J788" s="99"/>
      <c r="K788" s="70"/>
      <c r="L788" s="70"/>
      <c r="M788" s="99"/>
      <c r="N788" s="148"/>
      <c r="O788" s="149"/>
      <c r="P788" s="150"/>
      <c r="Q788" s="70"/>
    </row>
    <row r="789">
      <c r="A789" s="70"/>
      <c r="B789" s="99"/>
      <c r="C789" s="99"/>
      <c r="D789" s="146"/>
      <c r="E789" s="70"/>
      <c r="F789" s="70"/>
      <c r="G789" s="147"/>
      <c r="H789" s="99"/>
      <c r="I789" s="99"/>
      <c r="J789" s="99"/>
      <c r="K789" s="70"/>
      <c r="L789" s="70"/>
      <c r="M789" s="99"/>
      <c r="N789" s="148"/>
      <c r="O789" s="149"/>
      <c r="P789" s="150"/>
      <c r="Q789" s="70"/>
    </row>
    <row r="790">
      <c r="A790" s="70"/>
      <c r="B790" s="99"/>
      <c r="C790" s="99"/>
      <c r="D790" s="146"/>
      <c r="E790" s="70"/>
      <c r="F790" s="70"/>
      <c r="G790" s="147"/>
      <c r="H790" s="99"/>
      <c r="I790" s="99"/>
      <c r="J790" s="99"/>
      <c r="K790" s="70"/>
      <c r="L790" s="70"/>
      <c r="M790" s="99"/>
      <c r="N790" s="148"/>
      <c r="O790" s="149"/>
      <c r="P790" s="150"/>
      <c r="Q790" s="70"/>
    </row>
    <row r="791">
      <c r="A791" s="70"/>
      <c r="B791" s="99"/>
      <c r="C791" s="99"/>
      <c r="D791" s="146"/>
      <c r="E791" s="70"/>
      <c r="F791" s="70"/>
      <c r="G791" s="147"/>
      <c r="H791" s="99"/>
      <c r="I791" s="99"/>
      <c r="J791" s="99"/>
      <c r="K791" s="70"/>
      <c r="L791" s="70"/>
      <c r="M791" s="99"/>
      <c r="N791" s="148"/>
      <c r="O791" s="149"/>
      <c r="P791" s="150"/>
      <c r="Q791" s="70"/>
    </row>
    <row r="792">
      <c r="A792" s="70"/>
      <c r="B792" s="99"/>
      <c r="C792" s="99"/>
      <c r="D792" s="146"/>
      <c r="E792" s="70"/>
      <c r="F792" s="70"/>
      <c r="G792" s="147"/>
      <c r="H792" s="99"/>
      <c r="I792" s="99"/>
      <c r="J792" s="99"/>
      <c r="K792" s="70"/>
      <c r="L792" s="70"/>
      <c r="M792" s="99"/>
      <c r="N792" s="148"/>
      <c r="O792" s="149"/>
      <c r="P792" s="150"/>
      <c r="Q792" s="70"/>
    </row>
    <row r="793">
      <c r="A793" s="70"/>
      <c r="B793" s="99"/>
      <c r="C793" s="99"/>
      <c r="D793" s="146"/>
      <c r="E793" s="70"/>
      <c r="F793" s="70"/>
      <c r="G793" s="147"/>
      <c r="H793" s="99"/>
      <c r="I793" s="99"/>
      <c r="J793" s="99"/>
      <c r="K793" s="70"/>
      <c r="L793" s="70"/>
      <c r="M793" s="99"/>
      <c r="N793" s="148"/>
      <c r="O793" s="149"/>
      <c r="P793" s="150"/>
      <c r="Q793" s="70"/>
    </row>
    <row r="794">
      <c r="A794" s="70"/>
      <c r="B794" s="99"/>
      <c r="C794" s="99"/>
      <c r="D794" s="146"/>
      <c r="E794" s="70"/>
      <c r="F794" s="70"/>
      <c r="G794" s="147"/>
      <c r="H794" s="99"/>
      <c r="I794" s="99"/>
      <c r="J794" s="99"/>
      <c r="K794" s="70"/>
      <c r="L794" s="70"/>
      <c r="M794" s="99"/>
      <c r="N794" s="148"/>
      <c r="O794" s="149"/>
      <c r="P794" s="150"/>
      <c r="Q794" s="70"/>
    </row>
    <row r="795">
      <c r="A795" s="70"/>
      <c r="B795" s="99"/>
      <c r="C795" s="99"/>
      <c r="D795" s="146"/>
      <c r="E795" s="70"/>
      <c r="F795" s="70"/>
      <c r="G795" s="147"/>
      <c r="H795" s="99"/>
      <c r="I795" s="99"/>
      <c r="J795" s="99"/>
      <c r="K795" s="70"/>
      <c r="L795" s="70"/>
      <c r="M795" s="99"/>
      <c r="N795" s="148"/>
      <c r="O795" s="149"/>
      <c r="P795" s="150"/>
      <c r="Q795" s="70"/>
    </row>
    <row r="796">
      <c r="A796" s="70"/>
      <c r="B796" s="99"/>
      <c r="C796" s="99"/>
      <c r="D796" s="146"/>
      <c r="E796" s="70"/>
      <c r="F796" s="70"/>
      <c r="G796" s="147"/>
      <c r="H796" s="99"/>
      <c r="I796" s="99"/>
      <c r="J796" s="99"/>
      <c r="K796" s="70"/>
      <c r="L796" s="70"/>
      <c r="M796" s="99"/>
      <c r="N796" s="148"/>
      <c r="O796" s="149"/>
      <c r="P796" s="150"/>
      <c r="Q796" s="70"/>
    </row>
    <row r="797">
      <c r="A797" s="70"/>
      <c r="B797" s="99"/>
      <c r="C797" s="99"/>
      <c r="D797" s="146"/>
      <c r="E797" s="70"/>
      <c r="F797" s="70"/>
      <c r="G797" s="147"/>
      <c r="H797" s="99"/>
      <c r="I797" s="99"/>
      <c r="J797" s="99"/>
      <c r="K797" s="70"/>
      <c r="L797" s="70"/>
      <c r="M797" s="99"/>
      <c r="N797" s="148"/>
      <c r="O797" s="149"/>
      <c r="P797" s="150"/>
      <c r="Q797" s="70"/>
    </row>
    <row r="798">
      <c r="A798" s="70"/>
      <c r="B798" s="99"/>
      <c r="C798" s="99"/>
      <c r="D798" s="146"/>
      <c r="E798" s="70"/>
      <c r="F798" s="70"/>
      <c r="G798" s="147"/>
      <c r="H798" s="99"/>
      <c r="I798" s="99"/>
      <c r="J798" s="99"/>
      <c r="K798" s="70"/>
      <c r="L798" s="70"/>
      <c r="M798" s="99"/>
      <c r="N798" s="148"/>
      <c r="O798" s="149"/>
      <c r="P798" s="150"/>
      <c r="Q798" s="70"/>
    </row>
    <row r="799">
      <c r="A799" s="70"/>
      <c r="B799" s="99"/>
      <c r="C799" s="99"/>
      <c r="D799" s="146"/>
      <c r="E799" s="70"/>
      <c r="F799" s="70"/>
      <c r="G799" s="147"/>
      <c r="H799" s="99"/>
      <c r="I799" s="99"/>
      <c r="J799" s="99"/>
      <c r="K799" s="70"/>
      <c r="L799" s="70"/>
      <c r="M799" s="99"/>
      <c r="N799" s="148"/>
      <c r="O799" s="149"/>
      <c r="P799" s="150"/>
      <c r="Q799" s="70"/>
    </row>
    <row r="800">
      <c r="A800" s="70"/>
      <c r="B800" s="99"/>
      <c r="C800" s="99"/>
      <c r="D800" s="146"/>
      <c r="E800" s="70"/>
      <c r="F800" s="70"/>
      <c r="G800" s="147"/>
      <c r="H800" s="99"/>
      <c r="I800" s="99"/>
      <c r="J800" s="99"/>
      <c r="K800" s="70"/>
      <c r="L800" s="70"/>
      <c r="M800" s="99"/>
      <c r="N800" s="148"/>
      <c r="O800" s="149"/>
      <c r="P800" s="150"/>
      <c r="Q800" s="70"/>
    </row>
    <row r="801">
      <c r="A801" s="70"/>
      <c r="B801" s="99"/>
      <c r="C801" s="99"/>
      <c r="D801" s="146"/>
      <c r="E801" s="70"/>
      <c r="F801" s="70"/>
      <c r="G801" s="147"/>
      <c r="H801" s="99"/>
      <c r="I801" s="99"/>
      <c r="J801" s="99"/>
      <c r="K801" s="70"/>
      <c r="L801" s="70"/>
      <c r="M801" s="99"/>
      <c r="N801" s="148"/>
      <c r="O801" s="149"/>
      <c r="P801" s="150"/>
      <c r="Q801" s="70"/>
    </row>
    <row r="802">
      <c r="A802" s="70"/>
      <c r="B802" s="99"/>
      <c r="C802" s="99"/>
      <c r="D802" s="146"/>
      <c r="E802" s="70"/>
      <c r="F802" s="70"/>
      <c r="G802" s="147"/>
      <c r="H802" s="99"/>
      <c r="I802" s="99"/>
      <c r="J802" s="99"/>
      <c r="K802" s="70"/>
      <c r="L802" s="70"/>
      <c r="M802" s="99"/>
      <c r="N802" s="148"/>
      <c r="O802" s="149"/>
      <c r="P802" s="150"/>
      <c r="Q802" s="70"/>
    </row>
    <row r="803">
      <c r="A803" s="70"/>
      <c r="B803" s="99"/>
      <c r="C803" s="99"/>
      <c r="D803" s="146"/>
      <c r="E803" s="70"/>
      <c r="F803" s="70"/>
      <c r="G803" s="147"/>
      <c r="H803" s="99"/>
      <c r="I803" s="99"/>
      <c r="J803" s="99"/>
      <c r="K803" s="70"/>
      <c r="L803" s="70"/>
      <c r="M803" s="99"/>
      <c r="N803" s="148"/>
      <c r="O803" s="149"/>
      <c r="P803" s="150"/>
      <c r="Q803" s="70"/>
    </row>
    <row r="804">
      <c r="A804" s="70"/>
      <c r="B804" s="99"/>
      <c r="C804" s="99"/>
      <c r="D804" s="146"/>
      <c r="E804" s="70"/>
      <c r="F804" s="70"/>
      <c r="G804" s="147"/>
      <c r="H804" s="99"/>
      <c r="I804" s="99"/>
      <c r="J804" s="99"/>
      <c r="K804" s="70"/>
      <c r="L804" s="70"/>
      <c r="M804" s="99"/>
      <c r="N804" s="148"/>
      <c r="O804" s="149"/>
      <c r="P804" s="150"/>
      <c r="Q804" s="70"/>
    </row>
    <row r="805">
      <c r="A805" s="70"/>
      <c r="B805" s="99"/>
      <c r="C805" s="99"/>
      <c r="D805" s="146"/>
      <c r="E805" s="70"/>
      <c r="F805" s="70"/>
      <c r="G805" s="147"/>
      <c r="H805" s="99"/>
      <c r="I805" s="99"/>
      <c r="J805" s="99"/>
      <c r="K805" s="70"/>
      <c r="L805" s="70"/>
      <c r="M805" s="99"/>
      <c r="N805" s="148"/>
      <c r="O805" s="149"/>
      <c r="P805" s="150"/>
      <c r="Q805" s="70"/>
    </row>
    <row r="806">
      <c r="A806" s="70"/>
      <c r="B806" s="99"/>
      <c r="C806" s="99"/>
      <c r="D806" s="146"/>
      <c r="E806" s="70"/>
      <c r="F806" s="70"/>
      <c r="G806" s="147"/>
      <c r="H806" s="99"/>
      <c r="I806" s="99"/>
      <c r="J806" s="99"/>
      <c r="K806" s="70"/>
      <c r="L806" s="70"/>
      <c r="M806" s="99"/>
      <c r="N806" s="148"/>
      <c r="O806" s="149"/>
      <c r="P806" s="150"/>
      <c r="Q806" s="70"/>
    </row>
    <row r="807">
      <c r="A807" s="70"/>
      <c r="B807" s="99"/>
      <c r="C807" s="99"/>
      <c r="D807" s="146"/>
      <c r="E807" s="70"/>
      <c r="F807" s="70"/>
      <c r="G807" s="147"/>
      <c r="H807" s="99"/>
      <c r="I807" s="99"/>
      <c r="J807" s="99"/>
      <c r="K807" s="70"/>
      <c r="L807" s="70"/>
      <c r="M807" s="99"/>
      <c r="N807" s="148"/>
      <c r="O807" s="149"/>
      <c r="P807" s="150"/>
      <c r="Q807" s="70"/>
    </row>
    <row r="808">
      <c r="A808" s="70"/>
      <c r="B808" s="99"/>
      <c r="C808" s="99"/>
      <c r="D808" s="146"/>
      <c r="E808" s="70"/>
      <c r="F808" s="70"/>
      <c r="G808" s="147"/>
      <c r="H808" s="99"/>
      <c r="I808" s="99"/>
      <c r="J808" s="99"/>
      <c r="K808" s="70"/>
      <c r="L808" s="70"/>
      <c r="M808" s="99"/>
      <c r="N808" s="148"/>
      <c r="O808" s="149"/>
      <c r="P808" s="150"/>
      <c r="Q808" s="70"/>
    </row>
    <row r="809">
      <c r="A809" s="70"/>
      <c r="B809" s="99"/>
      <c r="C809" s="99"/>
      <c r="D809" s="146"/>
      <c r="E809" s="70"/>
      <c r="F809" s="70"/>
      <c r="G809" s="147"/>
      <c r="H809" s="99"/>
      <c r="I809" s="99"/>
      <c r="J809" s="99"/>
      <c r="K809" s="70"/>
      <c r="L809" s="70"/>
      <c r="M809" s="99"/>
      <c r="N809" s="148"/>
      <c r="O809" s="149"/>
      <c r="P809" s="150"/>
      <c r="Q809" s="70"/>
    </row>
    <row r="810">
      <c r="A810" s="70"/>
      <c r="B810" s="99"/>
      <c r="C810" s="99"/>
      <c r="D810" s="146"/>
      <c r="E810" s="70"/>
      <c r="F810" s="70"/>
      <c r="G810" s="147"/>
      <c r="H810" s="99"/>
      <c r="I810" s="99"/>
      <c r="J810" s="99"/>
      <c r="K810" s="70"/>
      <c r="L810" s="70"/>
      <c r="M810" s="99"/>
      <c r="N810" s="148"/>
      <c r="O810" s="149"/>
      <c r="P810" s="150"/>
      <c r="Q810" s="70"/>
    </row>
    <row r="811">
      <c r="A811" s="70"/>
      <c r="B811" s="99"/>
      <c r="C811" s="99"/>
      <c r="D811" s="146"/>
      <c r="E811" s="70"/>
      <c r="F811" s="70"/>
      <c r="G811" s="147"/>
      <c r="H811" s="99"/>
      <c r="I811" s="99"/>
      <c r="J811" s="99"/>
      <c r="K811" s="70"/>
      <c r="L811" s="70"/>
      <c r="M811" s="99"/>
      <c r="N811" s="148"/>
      <c r="O811" s="149"/>
      <c r="P811" s="150"/>
      <c r="Q811" s="70"/>
    </row>
    <row r="812">
      <c r="A812" s="70"/>
      <c r="B812" s="99"/>
      <c r="C812" s="99"/>
      <c r="D812" s="146"/>
      <c r="E812" s="70"/>
      <c r="F812" s="70"/>
      <c r="G812" s="147"/>
      <c r="H812" s="99"/>
      <c r="I812" s="99"/>
      <c r="J812" s="99"/>
      <c r="K812" s="70"/>
      <c r="L812" s="70"/>
      <c r="M812" s="99"/>
      <c r="N812" s="148"/>
      <c r="O812" s="149"/>
      <c r="P812" s="150"/>
      <c r="Q812" s="70"/>
    </row>
    <row r="813">
      <c r="A813" s="70"/>
      <c r="B813" s="99"/>
      <c r="C813" s="99"/>
      <c r="D813" s="146"/>
      <c r="E813" s="70"/>
      <c r="F813" s="70"/>
      <c r="G813" s="147"/>
      <c r="H813" s="99"/>
      <c r="I813" s="99"/>
      <c r="J813" s="99"/>
      <c r="K813" s="70"/>
      <c r="L813" s="70"/>
      <c r="M813" s="99"/>
      <c r="N813" s="148"/>
      <c r="O813" s="149"/>
      <c r="P813" s="150"/>
      <c r="Q813" s="70"/>
    </row>
    <row r="814">
      <c r="A814" s="70"/>
      <c r="B814" s="99"/>
      <c r="C814" s="99"/>
      <c r="D814" s="146"/>
      <c r="E814" s="70"/>
      <c r="F814" s="70"/>
      <c r="G814" s="147"/>
      <c r="H814" s="99"/>
      <c r="I814" s="99"/>
      <c r="J814" s="99"/>
      <c r="K814" s="70"/>
      <c r="L814" s="70"/>
      <c r="M814" s="99"/>
      <c r="N814" s="148"/>
      <c r="O814" s="149"/>
      <c r="P814" s="150"/>
      <c r="Q814" s="70"/>
    </row>
    <row r="815">
      <c r="A815" s="70"/>
      <c r="B815" s="99"/>
      <c r="C815" s="99"/>
      <c r="D815" s="146"/>
      <c r="E815" s="70"/>
      <c r="F815" s="70"/>
      <c r="G815" s="147"/>
      <c r="H815" s="99"/>
      <c r="I815" s="99"/>
      <c r="J815" s="99"/>
      <c r="K815" s="70"/>
      <c r="L815" s="70"/>
      <c r="M815" s="99"/>
      <c r="N815" s="148"/>
      <c r="O815" s="149"/>
      <c r="P815" s="150"/>
      <c r="Q815" s="70"/>
    </row>
    <row r="816">
      <c r="A816" s="70"/>
      <c r="B816" s="99"/>
      <c r="C816" s="99"/>
      <c r="D816" s="146"/>
      <c r="E816" s="70"/>
      <c r="F816" s="70"/>
      <c r="G816" s="147"/>
      <c r="H816" s="99"/>
      <c r="I816" s="99"/>
      <c r="J816" s="99"/>
      <c r="K816" s="70"/>
      <c r="L816" s="70"/>
      <c r="M816" s="99"/>
      <c r="N816" s="148"/>
      <c r="O816" s="149"/>
      <c r="P816" s="150"/>
      <c r="Q816" s="70"/>
    </row>
    <row r="817">
      <c r="A817" s="70"/>
      <c r="B817" s="99"/>
      <c r="C817" s="99"/>
      <c r="D817" s="146"/>
      <c r="E817" s="70"/>
      <c r="F817" s="70"/>
      <c r="G817" s="147"/>
      <c r="H817" s="99"/>
      <c r="I817" s="99"/>
      <c r="J817" s="99"/>
      <c r="K817" s="70"/>
      <c r="L817" s="70"/>
      <c r="M817" s="99"/>
      <c r="N817" s="148"/>
      <c r="O817" s="149"/>
      <c r="P817" s="150"/>
      <c r="Q817" s="70"/>
    </row>
    <row r="818">
      <c r="A818" s="70"/>
      <c r="B818" s="99"/>
      <c r="C818" s="99"/>
      <c r="D818" s="146"/>
      <c r="E818" s="70"/>
      <c r="F818" s="70"/>
      <c r="G818" s="147"/>
      <c r="H818" s="99"/>
      <c r="I818" s="99"/>
      <c r="J818" s="99"/>
      <c r="K818" s="70"/>
      <c r="L818" s="70"/>
      <c r="M818" s="99"/>
      <c r="N818" s="148"/>
      <c r="O818" s="149"/>
      <c r="P818" s="150"/>
      <c r="Q818" s="70"/>
    </row>
    <row r="819">
      <c r="A819" s="70"/>
      <c r="B819" s="99"/>
      <c r="C819" s="99"/>
      <c r="D819" s="146"/>
      <c r="E819" s="70"/>
      <c r="F819" s="70"/>
      <c r="G819" s="147"/>
      <c r="H819" s="99"/>
      <c r="I819" s="99"/>
      <c r="J819" s="99"/>
      <c r="K819" s="70"/>
      <c r="L819" s="70"/>
      <c r="M819" s="99"/>
      <c r="N819" s="148"/>
      <c r="O819" s="149"/>
      <c r="P819" s="150"/>
      <c r="Q819" s="70"/>
    </row>
    <row r="820">
      <c r="A820" s="70"/>
      <c r="B820" s="99"/>
      <c r="C820" s="99"/>
      <c r="D820" s="146"/>
      <c r="E820" s="70"/>
      <c r="F820" s="70"/>
      <c r="G820" s="147"/>
      <c r="H820" s="99"/>
      <c r="I820" s="99"/>
      <c r="J820" s="99"/>
      <c r="K820" s="70"/>
      <c r="L820" s="70"/>
      <c r="M820" s="99"/>
      <c r="N820" s="148"/>
      <c r="O820" s="149"/>
      <c r="P820" s="150"/>
      <c r="Q820" s="70"/>
    </row>
    <row r="821">
      <c r="A821" s="70"/>
      <c r="B821" s="99"/>
      <c r="C821" s="99"/>
      <c r="D821" s="146"/>
      <c r="E821" s="70"/>
      <c r="F821" s="70"/>
      <c r="G821" s="147"/>
      <c r="H821" s="99"/>
      <c r="I821" s="99"/>
      <c r="J821" s="99"/>
      <c r="K821" s="70"/>
      <c r="L821" s="70"/>
      <c r="M821" s="99"/>
      <c r="N821" s="148"/>
      <c r="O821" s="149"/>
      <c r="P821" s="150"/>
      <c r="Q821" s="70"/>
    </row>
    <row r="822">
      <c r="A822" s="70"/>
      <c r="B822" s="99"/>
      <c r="C822" s="99"/>
      <c r="D822" s="146"/>
      <c r="E822" s="70"/>
      <c r="F822" s="70"/>
      <c r="G822" s="147"/>
      <c r="H822" s="99"/>
      <c r="I822" s="99"/>
      <c r="J822" s="99"/>
      <c r="K822" s="70"/>
      <c r="L822" s="70"/>
      <c r="M822" s="99"/>
      <c r="N822" s="148"/>
      <c r="O822" s="149"/>
      <c r="P822" s="150"/>
      <c r="Q822" s="70"/>
    </row>
    <row r="823">
      <c r="A823" s="70"/>
      <c r="B823" s="99"/>
      <c r="C823" s="99"/>
      <c r="D823" s="146"/>
      <c r="E823" s="70"/>
      <c r="F823" s="70"/>
      <c r="G823" s="147"/>
      <c r="H823" s="99"/>
      <c r="I823" s="99"/>
      <c r="J823" s="99"/>
      <c r="K823" s="70"/>
      <c r="L823" s="70"/>
      <c r="M823" s="99"/>
      <c r="N823" s="148"/>
      <c r="O823" s="149"/>
      <c r="P823" s="150"/>
      <c r="Q823" s="70"/>
    </row>
    <row r="824">
      <c r="A824" s="70"/>
      <c r="B824" s="99"/>
      <c r="C824" s="99"/>
      <c r="D824" s="146"/>
      <c r="E824" s="70"/>
      <c r="F824" s="70"/>
      <c r="G824" s="147"/>
      <c r="H824" s="99"/>
      <c r="I824" s="99"/>
      <c r="J824" s="99"/>
      <c r="K824" s="70"/>
      <c r="L824" s="70"/>
      <c r="M824" s="99"/>
      <c r="N824" s="148"/>
      <c r="O824" s="149"/>
      <c r="P824" s="150"/>
      <c r="Q824" s="70"/>
    </row>
    <row r="825">
      <c r="A825" s="70"/>
      <c r="B825" s="99"/>
      <c r="C825" s="99"/>
      <c r="D825" s="146"/>
      <c r="E825" s="70"/>
      <c r="F825" s="70"/>
      <c r="G825" s="147"/>
      <c r="H825" s="99"/>
      <c r="I825" s="99"/>
      <c r="J825" s="99"/>
      <c r="K825" s="70"/>
      <c r="L825" s="70"/>
      <c r="M825" s="99"/>
      <c r="N825" s="148"/>
      <c r="O825" s="149"/>
      <c r="P825" s="150"/>
      <c r="Q825" s="70"/>
    </row>
    <row r="826">
      <c r="A826" s="70"/>
      <c r="B826" s="99"/>
      <c r="C826" s="99"/>
      <c r="D826" s="146"/>
      <c r="E826" s="70"/>
      <c r="F826" s="70"/>
      <c r="G826" s="147"/>
      <c r="H826" s="99"/>
      <c r="I826" s="99"/>
      <c r="J826" s="99"/>
      <c r="K826" s="70"/>
      <c r="L826" s="70"/>
      <c r="M826" s="99"/>
      <c r="N826" s="148"/>
      <c r="O826" s="149"/>
      <c r="P826" s="150"/>
      <c r="Q826" s="70"/>
    </row>
    <row r="827">
      <c r="A827" s="70"/>
      <c r="B827" s="99"/>
      <c r="C827" s="99"/>
      <c r="D827" s="146"/>
      <c r="E827" s="70"/>
      <c r="F827" s="70"/>
      <c r="G827" s="147"/>
      <c r="H827" s="99"/>
      <c r="I827" s="99"/>
      <c r="J827" s="99"/>
      <c r="K827" s="70"/>
      <c r="L827" s="70"/>
      <c r="M827" s="99"/>
      <c r="N827" s="148"/>
      <c r="O827" s="149"/>
      <c r="P827" s="150"/>
      <c r="Q827" s="70"/>
    </row>
    <row r="828">
      <c r="A828" s="70"/>
      <c r="B828" s="99"/>
      <c r="C828" s="99"/>
      <c r="D828" s="146"/>
      <c r="E828" s="70"/>
      <c r="F828" s="70"/>
      <c r="G828" s="147"/>
      <c r="H828" s="99"/>
      <c r="I828" s="99"/>
      <c r="J828" s="99"/>
      <c r="K828" s="70"/>
      <c r="L828" s="70"/>
      <c r="M828" s="99"/>
      <c r="N828" s="148"/>
      <c r="O828" s="149"/>
      <c r="P828" s="150"/>
      <c r="Q828" s="70"/>
    </row>
    <row r="829">
      <c r="A829" s="70"/>
      <c r="B829" s="99"/>
      <c r="C829" s="99"/>
      <c r="D829" s="146"/>
      <c r="E829" s="70"/>
      <c r="F829" s="70"/>
      <c r="G829" s="147"/>
      <c r="H829" s="99"/>
      <c r="I829" s="99"/>
      <c r="J829" s="99"/>
      <c r="K829" s="70"/>
      <c r="L829" s="70"/>
      <c r="M829" s="99"/>
      <c r="N829" s="148"/>
      <c r="O829" s="149"/>
      <c r="P829" s="150"/>
      <c r="Q829" s="70"/>
    </row>
    <row r="830">
      <c r="A830" s="70"/>
      <c r="B830" s="99"/>
      <c r="C830" s="99"/>
      <c r="D830" s="146"/>
      <c r="E830" s="70"/>
      <c r="F830" s="70"/>
      <c r="G830" s="147"/>
      <c r="H830" s="99"/>
      <c r="I830" s="99"/>
      <c r="J830" s="99"/>
      <c r="K830" s="70"/>
      <c r="L830" s="70"/>
      <c r="M830" s="99"/>
      <c r="N830" s="148"/>
      <c r="O830" s="149"/>
      <c r="P830" s="150"/>
      <c r="Q830" s="70"/>
    </row>
    <row r="831">
      <c r="A831" s="70"/>
      <c r="B831" s="99"/>
      <c r="C831" s="99"/>
      <c r="D831" s="146"/>
      <c r="E831" s="70"/>
      <c r="F831" s="70"/>
      <c r="G831" s="147"/>
      <c r="H831" s="99"/>
      <c r="I831" s="99"/>
      <c r="J831" s="99"/>
      <c r="K831" s="70"/>
      <c r="L831" s="70"/>
      <c r="M831" s="99"/>
      <c r="N831" s="148"/>
      <c r="O831" s="149"/>
      <c r="P831" s="150"/>
      <c r="Q831" s="70"/>
    </row>
    <row r="832">
      <c r="A832" s="70"/>
      <c r="B832" s="99"/>
      <c r="C832" s="99"/>
      <c r="D832" s="146"/>
      <c r="E832" s="70"/>
      <c r="F832" s="70"/>
      <c r="G832" s="147"/>
      <c r="H832" s="99"/>
      <c r="I832" s="99"/>
      <c r="J832" s="99"/>
      <c r="K832" s="70"/>
      <c r="L832" s="70"/>
      <c r="M832" s="99"/>
      <c r="N832" s="148"/>
      <c r="O832" s="149"/>
      <c r="P832" s="150"/>
      <c r="Q832" s="70"/>
    </row>
    <row r="833">
      <c r="A833" s="70"/>
      <c r="B833" s="99"/>
      <c r="C833" s="99"/>
      <c r="D833" s="146"/>
      <c r="E833" s="70"/>
      <c r="F833" s="70"/>
      <c r="G833" s="147"/>
      <c r="H833" s="99"/>
      <c r="I833" s="99"/>
      <c r="J833" s="99"/>
      <c r="K833" s="70"/>
      <c r="L833" s="70"/>
      <c r="M833" s="99"/>
      <c r="N833" s="148"/>
      <c r="O833" s="149"/>
      <c r="P833" s="150"/>
      <c r="Q833" s="70"/>
    </row>
    <row r="834">
      <c r="A834" s="70"/>
      <c r="B834" s="99"/>
      <c r="C834" s="99"/>
      <c r="D834" s="146"/>
      <c r="E834" s="70"/>
      <c r="F834" s="70"/>
      <c r="G834" s="147"/>
      <c r="H834" s="99"/>
      <c r="I834" s="99"/>
      <c r="J834" s="99"/>
      <c r="K834" s="70"/>
      <c r="L834" s="70"/>
      <c r="M834" s="99"/>
      <c r="N834" s="148"/>
      <c r="O834" s="149"/>
      <c r="P834" s="150"/>
      <c r="Q834" s="70"/>
    </row>
    <row r="835">
      <c r="A835" s="70"/>
      <c r="B835" s="99"/>
      <c r="C835" s="99"/>
      <c r="D835" s="146"/>
      <c r="E835" s="70"/>
      <c r="F835" s="70"/>
      <c r="G835" s="147"/>
      <c r="H835" s="99"/>
      <c r="I835" s="99"/>
      <c r="J835" s="99"/>
      <c r="K835" s="70"/>
      <c r="L835" s="70"/>
      <c r="M835" s="99"/>
      <c r="N835" s="148"/>
      <c r="O835" s="149"/>
      <c r="P835" s="150"/>
      <c r="Q835" s="70"/>
    </row>
    <row r="836">
      <c r="A836" s="70"/>
      <c r="B836" s="99"/>
      <c r="C836" s="99"/>
      <c r="D836" s="146"/>
      <c r="E836" s="70"/>
      <c r="F836" s="70"/>
      <c r="G836" s="147"/>
      <c r="H836" s="99"/>
      <c r="I836" s="99"/>
      <c r="J836" s="99"/>
      <c r="K836" s="70"/>
      <c r="L836" s="70"/>
      <c r="M836" s="99"/>
      <c r="N836" s="148"/>
      <c r="O836" s="149"/>
      <c r="P836" s="150"/>
      <c r="Q836" s="70"/>
    </row>
    <row r="837">
      <c r="A837" s="70"/>
      <c r="B837" s="99"/>
      <c r="C837" s="99"/>
      <c r="D837" s="146"/>
      <c r="E837" s="70"/>
      <c r="F837" s="70"/>
      <c r="G837" s="147"/>
      <c r="H837" s="99"/>
      <c r="I837" s="99"/>
      <c r="J837" s="99"/>
      <c r="K837" s="70"/>
      <c r="L837" s="70"/>
      <c r="M837" s="99"/>
      <c r="N837" s="148"/>
      <c r="O837" s="149"/>
      <c r="P837" s="150"/>
      <c r="Q837" s="70"/>
    </row>
    <row r="838">
      <c r="A838" s="70"/>
      <c r="B838" s="99"/>
      <c r="C838" s="99"/>
      <c r="D838" s="146"/>
      <c r="E838" s="70"/>
      <c r="F838" s="70"/>
      <c r="G838" s="147"/>
      <c r="H838" s="99"/>
      <c r="I838" s="99"/>
      <c r="J838" s="99"/>
      <c r="K838" s="70"/>
      <c r="L838" s="70"/>
      <c r="M838" s="99"/>
      <c r="N838" s="148"/>
      <c r="O838" s="149"/>
      <c r="P838" s="150"/>
      <c r="Q838" s="70"/>
    </row>
    <row r="839">
      <c r="A839" s="70"/>
      <c r="B839" s="99"/>
      <c r="C839" s="99"/>
      <c r="D839" s="146"/>
      <c r="E839" s="70"/>
      <c r="F839" s="70"/>
      <c r="G839" s="147"/>
      <c r="H839" s="99"/>
      <c r="I839" s="99"/>
      <c r="J839" s="99"/>
      <c r="K839" s="70"/>
      <c r="L839" s="70"/>
      <c r="M839" s="99"/>
      <c r="N839" s="148"/>
      <c r="O839" s="149"/>
      <c r="P839" s="150"/>
      <c r="Q839" s="70"/>
    </row>
    <row r="840">
      <c r="A840" s="70"/>
      <c r="B840" s="99"/>
      <c r="C840" s="99"/>
      <c r="D840" s="146"/>
      <c r="E840" s="70"/>
      <c r="F840" s="70"/>
      <c r="G840" s="147"/>
      <c r="H840" s="99"/>
      <c r="I840" s="99"/>
      <c r="J840" s="99"/>
      <c r="K840" s="70"/>
      <c r="L840" s="70"/>
      <c r="M840" s="99"/>
      <c r="N840" s="148"/>
      <c r="O840" s="149"/>
      <c r="P840" s="150"/>
      <c r="Q840" s="70"/>
    </row>
    <row r="841">
      <c r="A841" s="70"/>
      <c r="B841" s="99"/>
      <c r="C841" s="99"/>
      <c r="D841" s="146"/>
      <c r="E841" s="70"/>
      <c r="F841" s="70"/>
      <c r="G841" s="147"/>
      <c r="H841" s="99"/>
      <c r="I841" s="99"/>
      <c r="J841" s="99"/>
      <c r="K841" s="70"/>
      <c r="L841" s="70"/>
      <c r="M841" s="99"/>
      <c r="N841" s="148"/>
      <c r="O841" s="149"/>
      <c r="P841" s="150"/>
      <c r="Q841" s="70"/>
    </row>
    <row r="842">
      <c r="A842" s="70"/>
      <c r="B842" s="99"/>
      <c r="C842" s="99"/>
      <c r="D842" s="146"/>
      <c r="E842" s="70"/>
      <c r="F842" s="70"/>
      <c r="G842" s="147"/>
      <c r="H842" s="99"/>
      <c r="I842" s="99"/>
      <c r="J842" s="99"/>
      <c r="K842" s="70"/>
      <c r="L842" s="70"/>
      <c r="M842" s="99"/>
      <c r="N842" s="148"/>
      <c r="O842" s="149"/>
      <c r="P842" s="150"/>
      <c r="Q842" s="70"/>
    </row>
    <row r="843">
      <c r="A843" s="70"/>
      <c r="B843" s="99"/>
      <c r="C843" s="99"/>
      <c r="D843" s="146"/>
      <c r="E843" s="70"/>
      <c r="F843" s="70"/>
      <c r="G843" s="147"/>
      <c r="H843" s="99"/>
      <c r="I843" s="99"/>
      <c r="J843" s="99"/>
      <c r="K843" s="70"/>
      <c r="L843" s="70"/>
      <c r="M843" s="99"/>
      <c r="N843" s="148"/>
      <c r="O843" s="149"/>
      <c r="P843" s="150"/>
      <c r="Q843" s="70"/>
    </row>
    <row r="844">
      <c r="A844" s="70"/>
      <c r="B844" s="99"/>
      <c r="C844" s="99"/>
      <c r="D844" s="146"/>
      <c r="E844" s="70"/>
      <c r="F844" s="70"/>
      <c r="G844" s="147"/>
      <c r="H844" s="99"/>
      <c r="I844" s="99"/>
      <c r="J844" s="99"/>
      <c r="K844" s="70"/>
      <c r="L844" s="70"/>
      <c r="M844" s="99"/>
      <c r="N844" s="148"/>
      <c r="O844" s="149"/>
      <c r="P844" s="150"/>
      <c r="Q844" s="70"/>
    </row>
    <row r="845">
      <c r="A845" s="70"/>
      <c r="B845" s="99"/>
      <c r="C845" s="99"/>
      <c r="D845" s="146"/>
      <c r="E845" s="70"/>
      <c r="F845" s="70"/>
      <c r="G845" s="147"/>
      <c r="H845" s="99"/>
      <c r="I845" s="99"/>
      <c r="J845" s="99"/>
      <c r="K845" s="70"/>
      <c r="L845" s="70"/>
      <c r="M845" s="99"/>
      <c r="N845" s="148"/>
      <c r="O845" s="149"/>
      <c r="P845" s="150"/>
      <c r="Q845" s="70"/>
    </row>
    <row r="846">
      <c r="A846" s="70"/>
      <c r="B846" s="99"/>
      <c r="C846" s="99"/>
      <c r="D846" s="146"/>
      <c r="E846" s="70"/>
      <c r="F846" s="70"/>
      <c r="G846" s="147"/>
      <c r="H846" s="99"/>
      <c r="I846" s="99"/>
      <c r="J846" s="99"/>
      <c r="K846" s="70"/>
      <c r="L846" s="70"/>
      <c r="M846" s="99"/>
      <c r="N846" s="148"/>
      <c r="O846" s="149"/>
      <c r="P846" s="150"/>
      <c r="Q846" s="70"/>
    </row>
    <row r="847">
      <c r="A847" s="70"/>
      <c r="B847" s="99"/>
      <c r="C847" s="99"/>
      <c r="D847" s="146"/>
      <c r="E847" s="70"/>
      <c r="F847" s="70"/>
      <c r="G847" s="147"/>
      <c r="H847" s="99"/>
      <c r="I847" s="99"/>
      <c r="J847" s="99"/>
      <c r="K847" s="70"/>
      <c r="L847" s="70"/>
      <c r="M847" s="99"/>
      <c r="N847" s="148"/>
      <c r="O847" s="149"/>
      <c r="P847" s="150"/>
      <c r="Q847" s="70"/>
    </row>
    <row r="848">
      <c r="A848" s="70"/>
      <c r="B848" s="99"/>
      <c r="C848" s="99"/>
      <c r="D848" s="146"/>
      <c r="E848" s="70"/>
      <c r="F848" s="70"/>
      <c r="G848" s="147"/>
      <c r="H848" s="99"/>
      <c r="I848" s="99"/>
      <c r="J848" s="99"/>
      <c r="K848" s="70"/>
      <c r="L848" s="70"/>
      <c r="M848" s="99"/>
      <c r="N848" s="148"/>
      <c r="O848" s="149"/>
      <c r="P848" s="150"/>
      <c r="Q848" s="70"/>
    </row>
    <row r="849">
      <c r="A849" s="70"/>
      <c r="B849" s="99"/>
      <c r="C849" s="99"/>
      <c r="D849" s="146"/>
      <c r="E849" s="70"/>
      <c r="F849" s="70"/>
      <c r="G849" s="147"/>
      <c r="H849" s="99"/>
      <c r="I849" s="99"/>
      <c r="J849" s="99"/>
      <c r="K849" s="70"/>
      <c r="L849" s="70"/>
      <c r="M849" s="99"/>
      <c r="N849" s="148"/>
      <c r="O849" s="149"/>
      <c r="P849" s="150"/>
      <c r="Q849" s="70"/>
    </row>
    <row r="850">
      <c r="A850" s="70"/>
      <c r="B850" s="99"/>
      <c r="C850" s="99"/>
      <c r="D850" s="146"/>
      <c r="E850" s="70"/>
      <c r="F850" s="70"/>
      <c r="G850" s="147"/>
      <c r="H850" s="99"/>
      <c r="I850" s="99"/>
      <c r="J850" s="99"/>
      <c r="K850" s="70"/>
      <c r="L850" s="70"/>
      <c r="M850" s="99"/>
      <c r="N850" s="148"/>
      <c r="O850" s="149"/>
      <c r="P850" s="150"/>
      <c r="Q850" s="70"/>
    </row>
    <row r="851">
      <c r="A851" s="70"/>
      <c r="B851" s="99"/>
      <c r="C851" s="99"/>
      <c r="D851" s="146"/>
      <c r="E851" s="70"/>
      <c r="F851" s="70"/>
      <c r="G851" s="147"/>
      <c r="H851" s="99"/>
      <c r="I851" s="99"/>
      <c r="J851" s="99"/>
      <c r="K851" s="70"/>
      <c r="L851" s="70"/>
      <c r="M851" s="99"/>
      <c r="N851" s="148"/>
      <c r="O851" s="149"/>
      <c r="P851" s="150"/>
      <c r="Q851" s="70"/>
    </row>
    <row r="852">
      <c r="A852" s="70"/>
      <c r="B852" s="99"/>
      <c r="C852" s="99"/>
      <c r="D852" s="146"/>
      <c r="E852" s="70"/>
      <c r="F852" s="70"/>
      <c r="G852" s="147"/>
      <c r="H852" s="99"/>
      <c r="I852" s="99"/>
      <c r="J852" s="99"/>
      <c r="K852" s="70"/>
      <c r="L852" s="70"/>
      <c r="M852" s="99"/>
      <c r="N852" s="148"/>
      <c r="O852" s="149"/>
      <c r="P852" s="150"/>
      <c r="Q852" s="70"/>
    </row>
    <row r="853">
      <c r="A853" s="70"/>
      <c r="B853" s="99"/>
      <c r="C853" s="99"/>
      <c r="D853" s="146"/>
      <c r="E853" s="70"/>
      <c r="F853" s="70"/>
      <c r="G853" s="147"/>
      <c r="H853" s="99"/>
      <c r="I853" s="99"/>
      <c r="J853" s="99"/>
      <c r="K853" s="70"/>
      <c r="L853" s="70"/>
      <c r="M853" s="99"/>
      <c r="N853" s="148"/>
      <c r="O853" s="149"/>
      <c r="P853" s="150"/>
      <c r="Q853" s="70"/>
    </row>
    <row r="854">
      <c r="A854" s="70"/>
      <c r="B854" s="99"/>
      <c r="C854" s="99"/>
      <c r="D854" s="146"/>
      <c r="E854" s="70"/>
      <c r="F854" s="70"/>
      <c r="G854" s="147"/>
      <c r="H854" s="99"/>
      <c r="I854" s="99"/>
      <c r="J854" s="99"/>
      <c r="K854" s="70"/>
      <c r="L854" s="70"/>
      <c r="M854" s="99"/>
      <c r="N854" s="148"/>
      <c r="O854" s="149"/>
      <c r="P854" s="150"/>
      <c r="Q854" s="70"/>
    </row>
    <row r="855">
      <c r="A855" s="70"/>
      <c r="B855" s="99"/>
      <c r="C855" s="99"/>
      <c r="D855" s="146"/>
      <c r="E855" s="70"/>
      <c r="F855" s="70"/>
      <c r="G855" s="147"/>
      <c r="H855" s="99"/>
      <c r="I855" s="99"/>
      <c r="J855" s="99"/>
      <c r="K855" s="70"/>
      <c r="L855" s="70"/>
      <c r="M855" s="99"/>
      <c r="N855" s="148"/>
      <c r="O855" s="149"/>
      <c r="P855" s="150"/>
      <c r="Q855" s="70"/>
    </row>
    <row r="856">
      <c r="A856" s="70"/>
      <c r="B856" s="99"/>
      <c r="C856" s="99"/>
      <c r="D856" s="146"/>
      <c r="E856" s="70"/>
      <c r="F856" s="70"/>
      <c r="G856" s="147"/>
      <c r="H856" s="99"/>
      <c r="I856" s="99"/>
      <c r="J856" s="99"/>
      <c r="K856" s="70"/>
      <c r="L856" s="70"/>
      <c r="M856" s="99"/>
      <c r="N856" s="148"/>
      <c r="O856" s="149"/>
      <c r="P856" s="150"/>
      <c r="Q856" s="70"/>
    </row>
    <row r="857">
      <c r="A857" s="70"/>
      <c r="B857" s="99"/>
      <c r="C857" s="99"/>
      <c r="D857" s="146"/>
      <c r="E857" s="70"/>
      <c r="F857" s="70"/>
      <c r="G857" s="147"/>
      <c r="H857" s="99"/>
      <c r="I857" s="99"/>
      <c r="J857" s="99"/>
      <c r="K857" s="70"/>
      <c r="L857" s="70"/>
      <c r="M857" s="99"/>
      <c r="N857" s="148"/>
      <c r="O857" s="149"/>
      <c r="P857" s="150"/>
      <c r="Q857" s="70"/>
    </row>
    <row r="858">
      <c r="A858" s="70"/>
      <c r="B858" s="99"/>
      <c r="C858" s="99"/>
      <c r="D858" s="146"/>
      <c r="E858" s="70"/>
      <c r="F858" s="70"/>
      <c r="G858" s="147"/>
      <c r="H858" s="99"/>
      <c r="I858" s="99"/>
      <c r="J858" s="99"/>
      <c r="K858" s="70"/>
      <c r="L858" s="70"/>
      <c r="M858" s="99"/>
      <c r="N858" s="148"/>
      <c r="O858" s="149"/>
      <c r="P858" s="150"/>
      <c r="Q858" s="70"/>
    </row>
    <row r="859">
      <c r="A859" s="70"/>
      <c r="B859" s="99"/>
      <c r="C859" s="99"/>
      <c r="D859" s="146"/>
      <c r="E859" s="70"/>
      <c r="F859" s="70"/>
      <c r="G859" s="147"/>
      <c r="H859" s="99"/>
      <c r="I859" s="99"/>
      <c r="J859" s="99"/>
      <c r="K859" s="70"/>
      <c r="L859" s="70"/>
      <c r="M859" s="99"/>
      <c r="N859" s="148"/>
      <c r="O859" s="149"/>
      <c r="P859" s="150"/>
      <c r="Q859" s="70"/>
    </row>
    <row r="860">
      <c r="A860" s="70"/>
      <c r="B860" s="99"/>
      <c r="C860" s="99"/>
      <c r="D860" s="146"/>
      <c r="E860" s="70"/>
      <c r="F860" s="70"/>
      <c r="G860" s="147"/>
      <c r="H860" s="99"/>
      <c r="I860" s="99"/>
      <c r="J860" s="99"/>
      <c r="K860" s="70"/>
      <c r="L860" s="70"/>
      <c r="M860" s="99"/>
      <c r="N860" s="148"/>
      <c r="O860" s="149"/>
      <c r="P860" s="150"/>
      <c r="Q860" s="70"/>
    </row>
    <row r="861">
      <c r="A861" s="70"/>
      <c r="B861" s="99"/>
      <c r="C861" s="99"/>
      <c r="D861" s="146"/>
      <c r="E861" s="70"/>
      <c r="F861" s="70"/>
      <c r="G861" s="147"/>
      <c r="H861" s="99"/>
      <c r="I861" s="99"/>
      <c r="J861" s="99"/>
      <c r="K861" s="70"/>
      <c r="L861" s="70"/>
      <c r="M861" s="99"/>
      <c r="N861" s="148"/>
      <c r="O861" s="149"/>
      <c r="P861" s="150"/>
      <c r="Q861" s="70"/>
    </row>
    <row r="862">
      <c r="A862" s="70"/>
      <c r="B862" s="99"/>
      <c r="C862" s="99"/>
      <c r="D862" s="146"/>
      <c r="E862" s="70"/>
      <c r="F862" s="70"/>
      <c r="G862" s="147"/>
      <c r="H862" s="99"/>
      <c r="I862" s="99"/>
      <c r="J862" s="99"/>
      <c r="K862" s="70"/>
      <c r="L862" s="70"/>
      <c r="M862" s="99"/>
      <c r="N862" s="148"/>
      <c r="O862" s="149"/>
      <c r="P862" s="150"/>
      <c r="Q862" s="70"/>
    </row>
    <row r="863">
      <c r="A863" s="70"/>
      <c r="B863" s="99"/>
      <c r="C863" s="99"/>
      <c r="D863" s="146"/>
      <c r="E863" s="70"/>
      <c r="F863" s="70"/>
      <c r="G863" s="147"/>
      <c r="H863" s="99"/>
      <c r="I863" s="99"/>
      <c r="J863" s="99"/>
      <c r="K863" s="70"/>
      <c r="L863" s="70"/>
      <c r="M863" s="99"/>
      <c r="N863" s="148"/>
      <c r="O863" s="149"/>
      <c r="P863" s="150"/>
      <c r="Q863" s="70"/>
    </row>
    <row r="864">
      <c r="A864" s="70"/>
      <c r="B864" s="99"/>
      <c r="C864" s="99"/>
      <c r="D864" s="146"/>
      <c r="E864" s="70"/>
      <c r="F864" s="70"/>
      <c r="G864" s="147"/>
      <c r="H864" s="99"/>
      <c r="I864" s="99"/>
      <c r="J864" s="99"/>
      <c r="K864" s="70"/>
      <c r="L864" s="70"/>
      <c r="M864" s="99"/>
      <c r="N864" s="148"/>
      <c r="O864" s="149"/>
      <c r="P864" s="150"/>
      <c r="Q864" s="70"/>
    </row>
    <row r="865">
      <c r="A865" s="70"/>
      <c r="B865" s="99"/>
      <c r="C865" s="99"/>
      <c r="D865" s="146"/>
      <c r="E865" s="70"/>
      <c r="F865" s="70"/>
      <c r="G865" s="147"/>
      <c r="H865" s="99"/>
      <c r="I865" s="99"/>
      <c r="J865" s="99"/>
      <c r="K865" s="70"/>
      <c r="L865" s="70"/>
      <c r="M865" s="99"/>
      <c r="N865" s="148"/>
      <c r="O865" s="149"/>
      <c r="P865" s="150"/>
      <c r="Q865" s="70"/>
    </row>
    <row r="866">
      <c r="A866" s="70"/>
      <c r="B866" s="99"/>
      <c r="C866" s="99"/>
      <c r="D866" s="146"/>
      <c r="E866" s="70"/>
      <c r="F866" s="70"/>
      <c r="G866" s="147"/>
      <c r="H866" s="99"/>
      <c r="I866" s="99"/>
      <c r="J866" s="99"/>
      <c r="K866" s="70"/>
      <c r="L866" s="70"/>
      <c r="M866" s="99"/>
      <c r="N866" s="148"/>
      <c r="O866" s="149"/>
      <c r="P866" s="150"/>
      <c r="Q866" s="70"/>
    </row>
    <row r="867">
      <c r="A867" s="70"/>
      <c r="B867" s="99"/>
      <c r="C867" s="99"/>
      <c r="D867" s="146"/>
      <c r="E867" s="70"/>
      <c r="F867" s="70"/>
      <c r="G867" s="147"/>
      <c r="H867" s="99"/>
      <c r="I867" s="99"/>
      <c r="J867" s="99"/>
      <c r="K867" s="70"/>
      <c r="L867" s="70"/>
      <c r="M867" s="99"/>
      <c r="N867" s="148"/>
      <c r="O867" s="149"/>
      <c r="P867" s="150"/>
      <c r="Q867" s="70"/>
    </row>
    <row r="868">
      <c r="A868" s="70"/>
      <c r="B868" s="99"/>
      <c r="C868" s="99"/>
      <c r="D868" s="146"/>
      <c r="E868" s="70"/>
      <c r="F868" s="70"/>
      <c r="G868" s="147"/>
      <c r="H868" s="99"/>
      <c r="I868" s="99"/>
      <c r="J868" s="99"/>
      <c r="K868" s="70"/>
      <c r="L868" s="70"/>
      <c r="M868" s="99"/>
      <c r="N868" s="148"/>
      <c r="O868" s="149"/>
      <c r="P868" s="150"/>
      <c r="Q868" s="70"/>
    </row>
    <row r="869">
      <c r="A869" s="70"/>
      <c r="B869" s="99"/>
      <c r="C869" s="99"/>
      <c r="D869" s="146"/>
      <c r="E869" s="70"/>
      <c r="F869" s="70"/>
      <c r="G869" s="147"/>
      <c r="H869" s="99"/>
      <c r="I869" s="99"/>
      <c r="J869" s="99"/>
      <c r="K869" s="70"/>
      <c r="L869" s="70"/>
      <c r="M869" s="99"/>
      <c r="N869" s="148"/>
      <c r="O869" s="149"/>
      <c r="P869" s="150"/>
      <c r="Q869" s="70"/>
    </row>
    <row r="870">
      <c r="A870" s="70"/>
      <c r="B870" s="99"/>
      <c r="C870" s="99"/>
      <c r="D870" s="146"/>
      <c r="E870" s="70"/>
      <c r="F870" s="70"/>
      <c r="G870" s="147"/>
      <c r="H870" s="99"/>
      <c r="I870" s="99"/>
      <c r="J870" s="99"/>
      <c r="K870" s="70"/>
      <c r="L870" s="70"/>
      <c r="M870" s="99"/>
      <c r="N870" s="148"/>
      <c r="O870" s="149"/>
      <c r="P870" s="150"/>
      <c r="Q870" s="70"/>
    </row>
    <row r="871">
      <c r="A871" s="70"/>
      <c r="B871" s="99"/>
      <c r="C871" s="99"/>
      <c r="D871" s="146"/>
      <c r="E871" s="70"/>
      <c r="F871" s="70"/>
      <c r="G871" s="147"/>
      <c r="H871" s="99"/>
      <c r="I871" s="99"/>
      <c r="J871" s="99"/>
      <c r="K871" s="70"/>
      <c r="L871" s="70"/>
      <c r="M871" s="99"/>
      <c r="N871" s="148"/>
      <c r="O871" s="149"/>
      <c r="P871" s="150"/>
      <c r="Q871" s="70"/>
    </row>
    <row r="872">
      <c r="A872" s="70"/>
      <c r="B872" s="99"/>
      <c r="C872" s="99"/>
      <c r="D872" s="146"/>
      <c r="E872" s="70"/>
      <c r="F872" s="70"/>
      <c r="G872" s="147"/>
      <c r="H872" s="99"/>
      <c r="I872" s="99"/>
      <c r="J872" s="99"/>
      <c r="K872" s="70"/>
      <c r="L872" s="70"/>
      <c r="M872" s="99"/>
      <c r="N872" s="148"/>
      <c r="O872" s="149"/>
      <c r="P872" s="150"/>
      <c r="Q872" s="70"/>
    </row>
    <row r="873">
      <c r="A873" s="70"/>
      <c r="B873" s="99"/>
      <c r="C873" s="99"/>
      <c r="D873" s="146"/>
      <c r="E873" s="70"/>
      <c r="F873" s="70"/>
      <c r="G873" s="147"/>
      <c r="H873" s="99"/>
      <c r="I873" s="99"/>
      <c r="J873" s="99"/>
      <c r="K873" s="70"/>
      <c r="L873" s="70"/>
      <c r="M873" s="99"/>
      <c r="N873" s="148"/>
      <c r="O873" s="149"/>
      <c r="P873" s="150"/>
      <c r="Q873" s="70"/>
    </row>
    <row r="874">
      <c r="A874" s="70"/>
      <c r="B874" s="99"/>
      <c r="C874" s="99"/>
      <c r="D874" s="146"/>
      <c r="E874" s="70"/>
      <c r="F874" s="70"/>
      <c r="G874" s="147"/>
      <c r="H874" s="99"/>
      <c r="I874" s="99"/>
      <c r="J874" s="99"/>
      <c r="K874" s="70"/>
      <c r="L874" s="70"/>
      <c r="M874" s="99"/>
      <c r="N874" s="148"/>
      <c r="O874" s="149"/>
      <c r="P874" s="150"/>
      <c r="Q874" s="70"/>
    </row>
    <row r="875">
      <c r="A875" s="70"/>
      <c r="B875" s="99"/>
      <c r="C875" s="99"/>
      <c r="D875" s="146"/>
      <c r="E875" s="70"/>
      <c r="F875" s="70"/>
      <c r="G875" s="147"/>
      <c r="H875" s="99"/>
      <c r="I875" s="99"/>
      <c r="J875" s="99"/>
      <c r="K875" s="70"/>
      <c r="L875" s="70"/>
      <c r="M875" s="99"/>
      <c r="N875" s="148"/>
      <c r="O875" s="149"/>
      <c r="P875" s="150"/>
      <c r="Q875" s="70"/>
    </row>
    <row r="876">
      <c r="A876" s="70"/>
      <c r="B876" s="99"/>
      <c r="C876" s="99"/>
      <c r="D876" s="146"/>
      <c r="E876" s="70"/>
      <c r="F876" s="70"/>
      <c r="G876" s="147"/>
      <c r="H876" s="99"/>
      <c r="I876" s="99"/>
      <c r="J876" s="99"/>
      <c r="K876" s="70"/>
      <c r="L876" s="70"/>
      <c r="M876" s="99"/>
      <c r="N876" s="148"/>
      <c r="O876" s="149"/>
      <c r="P876" s="150"/>
      <c r="Q876" s="70"/>
    </row>
    <row r="877">
      <c r="A877" s="70"/>
      <c r="B877" s="99"/>
      <c r="C877" s="99"/>
      <c r="D877" s="146"/>
      <c r="E877" s="70"/>
      <c r="F877" s="70"/>
      <c r="G877" s="147"/>
      <c r="H877" s="99"/>
      <c r="I877" s="99"/>
      <c r="J877" s="99"/>
      <c r="K877" s="70"/>
      <c r="L877" s="70"/>
      <c r="M877" s="99"/>
      <c r="N877" s="148"/>
      <c r="O877" s="149"/>
      <c r="P877" s="150"/>
      <c r="Q877" s="70"/>
    </row>
    <row r="878">
      <c r="A878" s="70"/>
      <c r="B878" s="99"/>
      <c r="C878" s="99"/>
      <c r="D878" s="146"/>
      <c r="E878" s="70"/>
      <c r="F878" s="70"/>
      <c r="G878" s="147"/>
      <c r="H878" s="99"/>
      <c r="I878" s="99"/>
      <c r="J878" s="99"/>
      <c r="K878" s="70"/>
      <c r="L878" s="70"/>
      <c r="M878" s="99"/>
      <c r="N878" s="148"/>
      <c r="O878" s="149"/>
      <c r="P878" s="150"/>
      <c r="Q878" s="70"/>
    </row>
    <row r="879">
      <c r="A879" s="70"/>
      <c r="B879" s="99"/>
      <c r="C879" s="99"/>
      <c r="D879" s="146"/>
      <c r="E879" s="70"/>
      <c r="F879" s="70"/>
      <c r="G879" s="147"/>
      <c r="H879" s="99"/>
      <c r="I879" s="99"/>
      <c r="J879" s="99"/>
      <c r="K879" s="70"/>
      <c r="L879" s="70"/>
      <c r="M879" s="99"/>
      <c r="N879" s="148"/>
      <c r="O879" s="149"/>
      <c r="P879" s="150"/>
      <c r="Q879" s="70"/>
    </row>
    <row r="880">
      <c r="A880" s="70"/>
      <c r="B880" s="99"/>
      <c r="C880" s="99"/>
      <c r="D880" s="146"/>
      <c r="E880" s="70"/>
      <c r="F880" s="70"/>
      <c r="G880" s="147"/>
      <c r="H880" s="99"/>
      <c r="I880" s="99"/>
      <c r="J880" s="99"/>
      <c r="K880" s="70"/>
      <c r="L880" s="70"/>
      <c r="M880" s="99"/>
      <c r="N880" s="148"/>
      <c r="O880" s="149"/>
      <c r="P880" s="150"/>
      <c r="Q880" s="70"/>
    </row>
    <row r="881">
      <c r="A881" s="70"/>
      <c r="B881" s="99"/>
      <c r="C881" s="99"/>
      <c r="D881" s="146"/>
      <c r="E881" s="70"/>
      <c r="F881" s="70"/>
      <c r="G881" s="147"/>
      <c r="H881" s="99"/>
      <c r="I881" s="99"/>
      <c r="J881" s="99"/>
      <c r="K881" s="70"/>
      <c r="L881" s="70"/>
      <c r="M881" s="99"/>
      <c r="N881" s="148"/>
      <c r="O881" s="149"/>
      <c r="P881" s="150"/>
      <c r="Q881" s="70"/>
    </row>
    <row r="882">
      <c r="A882" s="70"/>
      <c r="B882" s="99"/>
      <c r="C882" s="99"/>
      <c r="D882" s="146"/>
      <c r="E882" s="70"/>
      <c r="F882" s="70"/>
      <c r="G882" s="147"/>
      <c r="H882" s="99"/>
      <c r="I882" s="99"/>
      <c r="J882" s="99"/>
      <c r="K882" s="70"/>
      <c r="L882" s="70"/>
      <c r="M882" s="99"/>
      <c r="N882" s="148"/>
      <c r="O882" s="149"/>
      <c r="P882" s="150"/>
      <c r="Q882" s="70"/>
    </row>
    <row r="883">
      <c r="A883" s="70"/>
      <c r="B883" s="99"/>
      <c r="C883" s="99"/>
      <c r="D883" s="146"/>
      <c r="E883" s="70"/>
      <c r="F883" s="70"/>
      <c r="G883" s="147"/>
      <c r="H883" s="99"/>
      <c r="I883" s="99"/>
      <c r="J883" s="99"/>
      <c r="K883" s="70"/>
      <c r="L883" s="70"/>
      <c r="M883" s="99"/>
      <c r="N883" s="148"/>
      <c r="O883" s="149"/>
      <c r="P883" s="150"/>
      <c r="Q883" s="70"/>
    </row>
    <row r="884">
      <c r="A884" s="70"/>
      <c r="B884" s="99"/>
      <c r="C884" s="99"/>
      <c r="D884" s="146"/>
      <c r="E884" s="70"/>
      <c r="F884" s="70"/>
      <c r="G884" s="147"/>
      <c r="H884" s="99"/>
      <c r="I884" s="99"/>
      <c r="J884" s="99"/>
      <c r="K884" s="70"/>
      <c r="L884" s="70"/>
      <c r="M884" s="99"/>
      <c r="N884" s="148"/>
      <c r="O884" s="149"/>
      <c r="P884" s="150"/>
      <c r="Q884" s="70"/>
    </row>
    <row r="885">
      <c r="A885" s="70"/>
      <c r="B885" s="99"/>
      <c r="C885" s="99"/>
      <c r="D885" s="146"/>
      <c r="E885" s="70"/>
      <c r="F885" s="70"/>
      <c r="G885" s="147"/>
      <c r="H885" s="99"/>
      <c r="I885" s="99"/>
      <c r="J885" s="99"/>
      <c r="K885" s="70"/>
      <c r="L885" s="70"/>
      <c r="M885" s="99"/>
      <c r="N885" s="148"/>
      <c r="O885" s="149"/>
      <c r="P885" s="150"/>
      <c r="Q885" s="70"/>
    </row>
    <row r="886">
      <c r="A886" s="70"/>
      <c r="B886" s="99"/>
      <c r="C886" s="99"/>
      <c r="D886" s="146"/>
      <c r="E886" s="70"/>
      <c r="F886" s="70"/>
      <c r="G886" s="147"/>
      <c r="H886" s="99"/>
      <c r="I886" s="99"/>
      <c r="J886" s="99"/>
      <c r="K886" s="70"/>
      <c r="L886" s="70"/>
      <c r="M886" s="99"/>
      <c r="N886" s="148"/>
      <c r="O886" s="149"/>
      <c r="P886" s="150"/>
      <c r="Q886" s="70"/>
    </row>
    <row r="887">
      <c r="A887" s="70"/>
      <c r="B887" s="99"/>
      <c r="C887" s="99"/>
      <c r="D887" s="146"/>
      <c r="E887" s="70"/>
      <c r="F887" s="70"/>
      <c r="G887" s="147"/>
      <c r="H887" s="99"/>
      <c r="I887" s="99"/>
      <c r="J887" s="99"/>
      <c r="K887" s="70"/>
      <c r="L887" s="70"/>
      <c r="M887" s="99"/>
      <c r="N887" s="148"/>
      <c r="O887" s="149"/>
      <c r="P887" s="150"/>
      <c r="Q887" s="70"/>
    </row>
    <row r="888">
      <c r="A888" s="70"/>
      <c r="B888" s="99"/>
      <c r="C888" s="99"/>
      <c r="D888" s="146"/>
      <c r="E888" s="70"/>
      <c r="F888" s="70"/>
      <c r="G888" s="147"/>
      <c r="H888" s="99"/>
      <c r="I888" s="99"/>
      <c r="J888" s="99"/>
      <c r="K888" s="70"/>
      <c r="L888" s="70"/>
      <c r="M888" s="99"/>
      <c r="N888" s="148"/>
      <c r="O888" s="149"/>
      <c r="P888" s="150"/>
      <c r="Q888" s="70"/>
    </row>
    <row r="889">
      <c r="A889" s="70"/>
      <c r="B889" s="99"/>
      <c r="C889" s="99"/>
      <c r="D889" s="146"/>
      <c r="E889" s="70"/>
      <c r="F889" s="70"/>
      <c r="G889" s="147"/>
      <c r="H889" s="99"/>
      <c r="I889" s="99"/>
      <c r="J889" s="99"/>
      <c r="K889" s="70"/>
      <c r="L889" s="70"/>
      <c r="M889" s="99"/>
      <c r="N889" s="148"/>
      <c r="O889" s="149"/>
      <c r="P889" s="150"/>
      <c r="Q889" s="70"/>
    </row>
    <row r="890">
      <c r="A890" s="70"/>
      <c r="B890" s="99"/>
      <c r="C890" s="99"/>
      <c r="D890" s="146"/>
      <c r="E890" s="70"/>
      <c r="F890" s="70"/>
      <c r="G890" s="147"/>
      <c r="H890" s="99"/>
      <c r="I890" s="99"/>
      <c r="J890" s="99"/>
      <c r="K890" s="70"/>
      <c r="L890" s="70"/>
      <c r="M890" s="99"/>
      <c r="N890" s="148"/>
      <c r="O890" s="149"/>
      <c r="P890" s="150"/>
      <c r="Q890" s="70"/>
    </row>
    <row r="891">
      <c r="A891" s="70"/>
      <c r="B891" s="99"/>
      <c r="C891" s="99"/>
      <c r="D891" s="146"/>
      <c r="E891" s="70"/>
      <c r="F891" s="70"/>
      <c r="G891" s="147"/>
      <c r="H891" s="99"/>
      <c r="I891" s="99"/>
      <c r="J891" s="99"/>
      <c r="K891" s="70"/>
      <c r="L891" s="70"/>
      <c r="M891" s="99"/>
      <c r="N891" s="148"/>
      <c r="O891" s="149"/>
      <c r="P891" s="150"/>
      <c r="Q891" s="70"/>
    </row>
    <row r="892">
      <c r="A892" s="70"/>
      <c r="B892" s="99"/>
      <c r="C892" s="99"/>
      <c r="D892" s="146"/>
      <c r="E892" s="70"/>
      <c r="F892" s="70"/>
      <c r="G892" s="147"/>
      <c r="H892" s="99"/>
      <c r="I892" s="99"/>
      <c r="J892" s="99"/>
      <c r="K892" s="70"/>
      <c r="L892" s="70"/>
      <c r="M892" s="99"/>
      <c r="N892" s="148"/>
      <c r="O892" s="149"/>
      <c r="P892" s="150"/>
      <c r="Q892" s="70"/>
    </row>
    <row r="893">
      <c r="A893" s="70"/>
      <c r="B893" s="99"/>
      <c r="C893" s="99"/>
      <c r="D893" s="146"/>
      <c r="E893" s="70"/>
      <c r="F893" s="70"/>
      <c r="G893" s="147"/>
      <c r="H893" s="99"/>
      <c r="I893" s="99"/>
      <c r="J893" s="99"/>
      <c r="K893" s="70"/>
      <c r="L893" s="70"/>
      <c r="M893" s="99"/>
      <c r="N893" s="148"/>
      <c r="O893" s="149"/>
      <c r="P893" s="150"/>
      <c r="Q893" s="70"/>
    </row>
    <row r="894">
      <c r="A894" s="70"/>
      <c r="B894" s="99"/>
      <c r="C894" s="99"/>
      <c r="D894" s="146"/>
      <c r="E894" s="70"/>
      <c r="F894" s="70"/>
      <c r="G894" s="147"/>
      <c r="H894" s="99"/>
      <c r="I894" s="99"/>
      <c r="J894" s="99"/>
      <c r="K894" s="70"/>
      <c r="L894" s="70"/>
      <c r="M894" s="99"/>
      <c r="N894" s="148"/>
      <c r="O894" s="149"/>
      <c r="P894" s="150"/>
      <c r="Q894" s="70"/>
    </row>
    <row r="895">
      <c r="A895" s="70"/>
      <c r="B895" s="99"/>
      <c r="C895" s="99"/>
      <c r="D895" s="146"/>
      <c r="E895" s="70"/>
      <c r="F895" s="70"/>
      <c r="G895" s="147"/>
      <c r="H895" s="99"/>
      <c r="I895" s="99"/>
      <c r="J895" s="99"/>
      <c r="K895" s="70"/>
      <c r="L895" s="70"/>
      <c r="M895" s="99"/>
      <c r="N895" s="148"/>
      <c r="O895" s="149"/>
      <c r="P895" s="150"/>
      <c r="Q895" s="70"/>
    </row>
    <row r="896">
      <c r="A896" s="70"/>
      <c r="B896" s="99"/>
      <c r="C896" s="99"/>
      <c r="D896" s="146"/>
      <c r="E896" s="70"/>
      <c r="F896" s="70"/>
      <c r="G896" s="147"/>
      <c r="H896" s="99"/>
      <c r="I896" s="99"/>
      <c r="J896" s="99"/>
      <c r="K896" s="70"/>
      <c r="L896" s="70"/>
      <c r="M896" s="99"/>
      <c r="N896" s="148"/>
      <c r="O896" s="149"/>
      <c r="P896" s="150"/>
      <c r="Q896" s="70"/>
    </row>
    <row r="897">
      <c r="A897" s="70"/>
      <c r="B897" s="99"/>
      <c r="C897" s="99"/>
      <c r="D897" s="146"/>
      <c r="E897" s="70"/>
      <c r="F897" s="70"/>
      <c r="G897" s="147"/>
      <c r="H897" s="99"/>
      <c r="I897" s="99"/>
      <c r="J897" s="99"/>
      <c r="K897" s="70"/>
      <c r="L897" s="70"/>
      <c r="M897" s="99"/>
      <c r="N897" s="148"/>
      <c r="O897" s="149"/>
      <c r="P897" s="150"/>
      <c r="Q897" s="70"/>
    </row>
    <row r="898">
      <c r="A898" s="70"/>
      <c r="B898" s="99"/>
      <c r="C898" s="99"/>
      <c r="D898" s="146"/>
      <c r="E898" s="70"/>
      <c r="F898" s="70"/>
      <c r="G898" s="147"/>
      <c r="H898" s="99"/>
      <c r="I898" s="99"/>
      <c r="J898" s="99"/>
      <c r="K898" s="70"/>
      <c r="L898" s="70"/>
      <c r="M898" s="99"/>
      <c r="N898" s="148"/>
      <c r="O898" s="149"/>
      <c r="P898" s="150"/>
      <c r="Q898" s="70"/>
    </row>
    <row r="899">
      <c r="A899" s="70"/>
      <c r="B899" s="99"/>
      <c r="C899" s="99"/>
      <c r="D899" s="146"/>
      <c r="E899" s="70"/>
      <c r="F899" s="70"/>
      <c r="G899" s="147"/>
      <c r="H899" s="99"/>
      <c r="I899" s="99"/>
      <c r="J899" s="99"/>
      <c r="K899" s="70"/>
      <c r="L899" s="70"/>
      <c r="M899" s="99"/>
      <c r="N899" s="148"/>
      <c r="O899" s="149"/>
      <c r="P899" s="150"/>
      <c r="Q899" s="70"/>
    </row>
    <row r="900">
      <c r="A900" s="70"/>
      <c r="B900" s="99"/>
      <c r="C900" s="99"/>
      <c r="D900" s="146"/>
      <c r="E900" s="70"/>
      <c r="F900" s="70"/>
      <c r="G900" s="147"/>
      <c r="H900" s="99"/>
      <c r="I900" s="99"/>
      <c r="J900" s="99"/>
      <c r="K900" s="70"/>
      <c r="L900" s="70"/>
      <c r="M900" s="99"/>
      <c r="N900" s="148"/>
      <c r="O900" s="149"/>
      <c r="P900" s="150"/>
      <c r="Q900" s="70"/>
    </row>
    <row r="901">
      <c r="A901" s="70"/>
      <c r="B901" s="99"/>
      <c r="C901" s="99"/>
      <c r="D901" s="146"/>
      <c r="E901" s="70"/>
      <c r="F901" s="70"/>
      <c r="G901" s="147"/>
      <c r="H901" s="99"/>
      <c r="I901" s="99"/>
      <c r="J901" s="99"/>
      <c r="K901" s="70"/>
      <c r="L901" s="70"/>
      <c r="M901" s="99"/>
      <c r="N901" s="148"/>
      <c r="O901" s="149"/>
      <c r="P901" s="150"/>
      <c r="Q901" s="70"/>
    </row>
    <row r="902">
      <c r="A902" s="70"/>
      <c r="B902" s="99"/>
      <c r="C902" s="99"/>
      <c r="D902" s="146"/>
      <c r="E902" s="70"/>
      <c r="F902" s="70"/>
      <c r="G902" s="147"/>
      <c r="H902" s="99"/>
      <c r="I902" s="99"/>
      <c r="J902" s="99"/>
      <c r="K902" s="70"/>
      <c r="L902" s="70"/>
      <c r="M902" s="99"/>
      <c r="N902" s="148"/>
      <c r="O902" s="149"/>
      <c r="P902" s="150"/>
      <c r="Q902" s="70"/>
    </row>
    <row r="903">
      <c r="A903" s="70"/>
      <c r="B903" s="99"/>
      <c r="C903" s="99"/>
      <c r="D903" s="146"/>
      <c r="E903" s="70"/>
      <c r="F903" s="70"/>
      <c r="G903" s="147"/>
      <c r="H903" s="99"/>
      <c r="I903" s="99"/>
      <c r="J903" s="99"/>
      <c r="K903" s="70"/>
      <c r="L903" s="70"/>
      <c r="M903" s="99"/>
      <c r="N903" s="148"/>
      <c r="O903" s="149"/>
      <c r="P903" s="150"/>
      <c r="Q903" s="70"/>
    </row>
    <row r="904">
      <c r="A904" s="70"/>
      <c r="B904" s="99"/>
      <c r="C904" s="99"/>
      <c r="D904" s="146"/>
      <c r="E904" s="70"/>
      <c r="F904" s="70"/>
      <c r="G904" s="147"/>
      <c r="H904" s="99"/>
      <c r="I904" s="99"/>
      <c r="J904" s="99"/>
      <c r="K904" s="70"/>
      <c r="L904" s="70"/>
      <c r="M904" s="99"/>
      <c r="N904" s="148"/>
      <c r="O904" s="149"/>
      <c r="P904" s="150"/>
      <c r="Q904" s="70"/>
    </row>
    <row r="905">
      <c r="A905" s="70"/>
      <c r="B905" s="99"/>
      <c r="C905" s="99"/>
      <c r="D905" s="146"/>
      <c r="E905" s="70"/>
      <c r="F905" s="70"/>
      <c r="G905" s="147"/>
      <c r="H905" s="99"/>
      <c r="I905" s="99"/>
      <c r="J905" s="99"/>
      <c r="K905" s="70"/>
      <c r="L905" s="70"/>
      <c r="M905" s="99"/>
      <c r="N905" s="148"/>
      <c r="O905" s="149"/>
      <c r="P905" s="150"/>
      <c r="Q905" s="70"/>
    </row>
    <row r="906">
      <c r="A906" s="70"/>
      <c r="B906" s="99"/>
      <c r="C906" s="99"/>
      <c r="D906" s="146"/>
      <c r="E906" s="70"/>
      <c r="F906" s="70"/>
      <c r="G906" s="147"/>
      <c r="H906" s="99"/>
      <c r="I906" s="99"/>
      <c r="J906" s="99"/>
      <c r="K906" s="70"/>
      <c r="L906" s="70"/>
      <c r="M906" s="99"/>
      <c r="N906" s="148"/>
      <c r="O906" s="149"/>
      <c r="P906" s="150"/>
      <c r="Q906" s="70"/>
    </row>
    <row r="907">
      <c r="A907" s="70"/>
      <c r="B907" s="99"/>
      <c r="C907" s="99"/>
      <c r="D907" s="146"/>
      <c r="E907" s="70"/>
      <c r="F907" s="70"/>
      <c r="G907" s="147"/>
      <c r="H907" s="99"/>
      <c r="I907" s="99"/>
      <c r="J907" s="99"/>
      <c r="K907" s="70"/>
      <c r="L907" s="70"/>
      <c r="M907" s="99"/>
      <c r="N907" s="148"/>
      <c r="O907" s="149"/>
      <c r="P907" s="150"/>
      <c r="Q907" s="70"/>
    </row>
    <row r="908">
      <c r="A908" s="70"/>
      <c r="B908" s="99"/>
      <c r="C908" s="99"/>
      <c r="D908" s="146"/>
      <c r="E908" s="70"/>
      <c r="F908" s="70"/>
      <c r="G908" s="147"/>
      <c r="H908" s="99"/>
      <c r="I908" s="99"/>
      <c r="J908" s="99"/>
      <c r="K908" s="70"/>
      <c r="L908" s="70"/>
      <c r="M908" s="99"/>
      <c r="N908" s="148"/>
      <c r="O908" s="149"/>
      <c r="P908" s="150"/>
      <c r="Q908" s="70"/>
    </row>
    <row r="909">
      <c r="A909" s="70"/>
      <c r="B909" s="99"/>
      <c r="C909" s="99"/>
      <c r="D909" s="146"/>
      <c r="E909" s="70"/>
      <c r="F909" s="70"/>
      <c r="G909" s="147"/>
      <c r="H909" s="99"/>
      <c r="I909" s="99"/>
      <c r="J909" s="99"/>
      <c r="K909" s="70"/>
      <c r="L909" s="70"/>
      <c r="M909" s="99"/>
      <c r="N909" s="148"/>
      <c r="O909" s="149"/>
      <c r="P909" s="150"/>
      <c r="Q909" s="70"/>
    </row>
    <row r="910">
      <c r="A910" s="70"/>
      <c r="B910" s="99"/>
      <c r="C910" s="99"/>
      <c r="D910" s="146"/>
      <c r="E910" s="70"/>
      <c r="F910" s="70"/>
      <c r="G910" s="147"/>
      <c r="H910" s="99"/>
      <c r="I910" s="99"/>
      <c r="J910" s="99"/>
      <c r="K910" s="70"/>
      <c r="L910" s="70"/>
      <c r="M910" s="99"/>
      <c r="N910" s="148"/>
      <c r="O910" s="149"/>
      <c r="P910" s="150"/>
      <c r="Q910" s="70"/>
    </row>
    <row r="911">
      <c r="A911" s="70"/>
      <c r="B911" s="99"/>
      <c r="C911" s="99"/>
      <c r="D911" s="146"/>
      <c r="E911" s="70"/>
      <c r="F911" s="70"/>
      <c r="G911" s="147"/>
      <c r="H911" s="99"/>
      <c r="I911" s="99"/>
      <c r="J911" s="99"/>
      <c r="K911" s="70"/>
      <c r="L911" s="70"/>
      <c r="M911" s="99"/>
      <c r="N911" s="148"/>
      <c r="O911" s="149"/>
      <c r="P911" s="150"/>
      <c r="Q911" s="70"/>
    </row>
    <row r="912">
      <c r="A912" s="70"/>
      <c r="B912" s="99"/>
      <c r="C912" s="99"/>
      <c r="D912" s="146"/>
      <c r="E912" s="70"/>
      <c r="F912" s="70"/>
      <c r="G912" s="147"/>
      <c r="H912" s="99"/>
      <c r="I912" s="99"/>
      <c r="J912" s="99"/>
      <c r="K912" s="70"/>
      <c r="L912" s="70"/>
      <c r="M912" s="99"/>
      <c r="N912" s="148"/>
      <c r="O912" s="149"/>
      <c r="P912" s="150"/>
      <c r="Q912" s="70"/>
    </row>
    <row r="913">
      <c r="A913" s="70"/>
      <c r="B913" s="99"/>
      <c r="C913" s="99"/>
      <c r="D913" s="146"/>
      <c r="E913" s="70"/>
      <c r="F913" s="70"/>
      <c r="G913" s="147"/>
      <c r="H913" s="99"/>
      <c r="I913" s="99"/>
      <c r="J913" s="99"/>
      <c r="K913" s="70"/>
      <c r="L913" s="70"/>
      <c r="M913" s="99"/>
      <c r="N913" s="148"/>
      <c r="O913" s="149"/>
      <c r="P913" s="150"/>
      <c r="Q913" s="70"/>
    </row>
    <row r="914">
      <c r="A914" s="70"/>
      <c r="B914" s="99"/>
      <c r="C914" s="99"/>
      <c r="D914" s="146"/>
      <c r="E914" s="70"/>
      <c r="F914" s="70"/>
      <c r="G914" s="147"/>
      <c r="H914" s="99"/>
      <c r="I914" s="99"/>
      <c r="J914" s="99"/>
      <c r="K914" s="70"/>
      <c r="L914" s="70"/>
      <c r="M914" s="99"/>
      <c r="N914" s="148"/>
      <c r="O914" s="149"/>
      <c r="P914" s="150"/>
      <c r="Q914" s="70"/>
    </row>
    <row r="915">
      <c r="A915" s="70"/>
      <c r="B915" s="99"/>
      <c r="C915" s="99"/>
      <c r="D915" s="146"/>
      <c r="E915" s="70"/>
      <c r="F915" s="70"/>
      <c r="G915" s="147"/>
      <c r="H915" s="99"/>
      <c r="I915" s="99"/>
      <c r="J915" s="99"/>
      <c r="K915" s="70"/>
      <c r="L915" s="70"/>
      <c r="M915" s="99"/>
      <c r="N915" s="148"/>
      <c r="O915" s="149"/>
      <c r="P915" s="150"/>
      <c r="Q915" s="70"/>
    </row>
    <row r="916">
      <c r="A916" s="70"/>
      <c r="B916" s="99"/>
      <c r="C916" s="99"/>
      <c r="D916" s="146"/>
      <c r="E916" s="70"/>
      <c r="F916" s="70"/>
      <c r="G916" s="147"/>
      <c r="H916" s="99"/>
      <c r="I916" s="99"/>
      <c r="J916" s="99"/>
      <c r="K916" s="70"/>
      <c r="L916" s="70"/>
      <c r="M916" s="99"/>
      <c r="N916" s="148"/>
      <c r="O916" s="149"/>
      <c r="P916" s="150"/>
      <c r="Q916" s="70"/>
    </row>
    <row r="917">
      <c r="A917" s="70"/>
      <c r="B917" s="99"/>
      <c r="C917" s="99"/>
      <c r="D917" s="146"/>
      <c r="E917" s="70"/>
      <c r="F917" s="70"/>
      <c r="G917" s="147"/>
      <c r="H917" s="99"/>
      <c r="I917" s="99"/>
      <c r="J917" s="99"/>
      <c r="K917" s="70"/>
      <c r="L917" s="70"/>
      <c r="M917" s="99"/>
      <c r="N917" s="148"/>
      <c r="O917" s="149"/>
      <c r="P917" s="150"/>
      <c r="Q917" s="70"/>
    </row>
    <row r="918">
      <c r="A918" s="70"/>
      <c r="B918" s="99"/>
      <c r="C918" s="99"/>
      <c r="D918" s="146"/>
      <c r="E918" s="70"/>
      <c r="F918" s="70"/>
      <c r="G918" s="147"/>
      <c r="H918" s="99"/>
      <c r="I918" s="99"/>
      <c r="J918" s="99"/>
      <c r="K918" s="70"/>
      <c r="L918" s="70"/>
      <c r="M918" s="99"/>
      <c r="N918" s="148"/>
      <c r="O918" s="149"/>
      <c r="P918" s="150"/>
      <c r="Q918" s="70"/>
    </row>
    <row r="919">
      <c r="A919" s="70"/>
      <c r="B919" s="99"/>
      <c r="C919" s="99"/>
      <c r="D919" s="146"/>
      <c r="E919" s="70"/>
      <c r="F919" s="70"/>
      <c r="G919" s="147"/>
      <c r="H919" s="99"/>
      <c r="I919" s="99"/>
      <c r="J919" s="99"/>
      <c r="K919" s="70"/>
      <c r="L919" s="70"/>
      <c r="M919" s="99"/>
      <c r="N919" s="148"/>
      <c r="O919" s="149"/>
      <c r="P919" s="150"/>
      <c r="Q919" s="70"/>
    </row>
    <row r="920">
      <c r="A920" s="70"/>
      <c r="B920" s="99"/>
      <c r="C920" s="99"/>
      <c r="D920" s="146"/>
      <c r="E920" s="70"/>
      <c r="F920" s="70"/>
      <c r="G920" s="147"/>
      <c r="H920" s="99"/>
      <c r="I920" s="99"/>
      <c r="J920" s="99"/>
      <c r="K920" s="70"/>
      <c r="L920" s="70"/>
      <c r="M920" s="99"/>
      <c r="N920" s="148"/>
      <c r="O920" s="149"/>
      <c r="P920" s="150"/>
      <c r="Q920" s="70"/>
    </row>
    <row r="921">
      <c r="A921" s="70"/>
      <c r="B921" s="99"/>
      <c r="C921" s="99"/>
      <c r="D921" s="146"/>
      <c r="E921" s="70"/>
      <c r="F921" s="70"/>
      <c r="G921" s="147"/>
      <c r="H921" s="99"/>
      <c r="I921" s="99"/>
      <c r="J921" s="99"/>
      <c r="K921" s="70"/>
      <c r="L921" s="70"/>
      <c r="M921" s="99"/>
      <c r="N921" s="148"/>
      <c r="O921" s="149"/>
      <c r="P921" s="150"/>
      <c r="Q921" s="70"/>
    </row>
    <row r="922">
      <c r="A922" s="70"/>
      <c r="B922" s="99"/>
      <c r="C922" s="99"/>
      <c r="D922" s="146"/>
      <c r="E922" s="70"/>
      <c r="F922" s="70"/>
      <c r="G922" s="147"/>
      <c r="H922" s="99"/>
      <c r="I922" s="99"/>
      <c r="J922" s="99"/>
      <c r="K922" s="70"/>
      <c r="L922" s="70"/>
      <c r="M922" s="99"/>
      <c r="N922" s="148"/>
      <c r="O922" s="149"/>
      <c r="P922" s="150"/>
      <c r="Q922" s="70"/>
    </row>
    <row r="923">
      <c r="A923" s="70"/>
      <c r="B923" s="99"/>
      <c r="C923" s="99"/>
      <c r="D923" s="146"/>
      <c r="E923" s="70"/>
      <c r="F923" s="70"/>
      <c r="G923" s="147"/>
      <c r="H923" s="99"/>
      <c r="I923" s="99"/>
      <c r="J923" s="99"/>
      <c r="K923" s="70"/>
      <c r="L923" s="70"/>
      <c r="M923" s="99"/>
      <c r="N923" s="148"/>
      <c r="O923" s="149"/>
      <c r="P923" s="150"/>
      <c r="Q923" s="70"/>
    </row>
    <row r="924">
      <c r="A924" s="70"/>
      <c r="B924" s="99"/>
      <c r="C924" s="99"/>
      <c r="D924" s="146"/>
      <c r="E924" s="70"/>
      <c r="F924" s="70"/>
      <c r="G924" s="147"/>
      <c r="H924" s="99"/>
      <c r="I924" s="99"/>
      <c r="J924" s="99"/>
      <c r="K924" s="70"/>
      <c r="L924" s="70"/>
      <c r="M924" s="99"/>
      <c r="N924" s="148"/>
      <c r="O924" s="149"/>
      <c r="P924" s="150"/>
      <c r="Q924" s="70"/>
    </row>
    <row r="925">
      <c r="A925" s="70"/>
      <c r="B925" s="99"/>
      <c r="C925" s="99"/>
      <c r="D925" s="146"/>
      <c r="E925" s="70"/>
      <c r="F925" s="70"/>
      <c r="G925" s="147"/>
      <c r="H925" s="99"/>
      <c r="I925" s="99"/>
      <c r="J925" s="99"/>
      <c r="K925" s="70"/>
      <c r="L925" s="70"/>
      <c r="M925" s="99"/>
      <c r="N925" s="148"/>
      <c r="O925" s="149"/>
      <c r="P925" s="150"/>
      <c r="Q925" s="70"/>
    </row>
    <row r="926">
      <c r="A926" s="70"/>
      <c r="B926" s="99"/>
      <c r="C926" s="99"/>
      <c r="D926" s="146"/>
      <c r="E926" s="70"/>
      <c r="F926" s="70"/>
      <c r="G926" s="147"/>
      <c r="H926" s="99"/>
      <c r="I926" s="99"/>
      <c r="J926" s="99"/>
      <c r="K926" s="70"/>
      <c r="L926" s="70"/>
      <c r="M926" s="99"/>
      <c r="N926" s="148"/>
      <c r="O926" s="149"/>
      <c r="P926" s="150"/>
      <c r="Q926" s="70"/>
    </row>
    <row r="927">
      <c r="A927" s="70"/>
      <c r="B927" s="99"/>
      <c r="C927" s="99"/>
      <c r="D927" s="146"/>
      <c r="E927" s="70"/>
      <c r="F927" s="70"/>
      <c r="G927" s="147"/>
      <c r="H927" s="99"/>
      <c r="I927" s="99"/>
      <c r="J927" s="99"/>
      <c r="K927" s="70"/>
      <c r="L927" s="70"/>
      <c r="M927" s="99"/>
      <c r="N927" s="148"/>
      <c r="O927" s="149"/>
      <c r="P927" s="150"/>
      <c r="Q927" s="70"/>
    </row>
    <row r="928">
      <c r="A928" s="70"/>
      <c r="B928" s="99"/>
      <c r="C928" s="99"/>
      <c r="D928" s="146"/>
      <c r="E928" s="70"/>
      <c r="F928" s="70"/>
      <c r="G928" s="147"/>
      <c r="H928" s="99"/>
      <c r="I928" s="99"/>
      <c r="J928" s="99"/>
      <c r="K928" s="70"/>
      <c r="L928" s="70"/>
      <c r="M928" s="99"/>
      <c r="N928" s="148"/>
      <c r="O928" s="149"/>
      <c r="P928" s="150"/>
      <c r="Q928" s="70"/>
    </row>
    <row r="929">
      <c r="A929" s="70"/>
      <c r="B929" s="99"/>
      <c r="C929" s="99"/>
      <c r="D929" s="146"/>
      <c r="E929" s="70"/>
      <c r="F929" s="70"/>
      <c r="G929" s="147"/>
      <c r="H929" s="99"/>
      <c r="I929" s="99"/>
      <c r="J929" s="99"/>
      <c r="K929" s="70"/>
      <c r="L929" s="70"/>
      <c r="M929" s="99"/>
      <c r="N929" s="148"/>
      <c r="O929" s="149"/>
      <c r="P929" s="150"/>
      <c r="Q929" s="70"/>
    </row>
    <row r="930">
      <c r="A930" s="70"/>
      <c r="B930" s="99"/>
      <c r="C930" s="99"/>
      <c r="D930" s="146"/>
      <c r="E930" s="70"/>
      <c r="F930" s="70"/>
      <c r="G930" s="147"/>
      <c r="H930" s="99"/>
      <c r="I930" s="99"/>
      <c r="J930" s="99"/>
      <c r="K930" s="70"/>
      <c r="L930" s="70"/>
      <c r="M930" s="99"/>
      <c r="N930" s="148"/>
      <c r="O930" s="149"/>
      <c r="P930" s="150"/>
      <c r="Q930" s="70"/>
    </row>
    <row r="931">
      <c r="A931" s="70"/>
      <c r="B931" s="99"/>
      <c r="C931" s="99"/>
      <c r="D931" s="146"/>
      <c r="E931" s="70"/>
      <c r="F931" s="70"/>
      <c r="G931" s="147"/>
      <c r="H931" s="99"/>
      <c r="I931" s="99"/>
      <c r="J931" s="99"/>
      <c r="K931" s="70"/>
      <c r="L931" s="70"/>
      <c r="M931" s="99"/>
      <c r="N931" s="148"/>
      <c r="O931" s="149"/>
      <c r="P931" s="150"/>
      <c r="Q931" s="70"/>
    </row>
    <row r="932">
      <c r="A932" s="70"/>
      <c r="B932" s="99"/>
      <c r="C932" s="99"/>
      <c r="D932" s="146"/>
      <c r="E932" s="70"/>
      <c r="F932" s="70"/>
      <c r="G932" s="147"/>
      <c r="H932" s="99"/>
      <c r="I932" s="99"/>
      <c r="J932" s="99"/>
      <c r="K932" s="70"/>
      <c r="L932" s="70"/>
      <c r="M932" s="99"/>
      <c r="N932" s="148"/>
      <c r="O932" s="149"/>
      <c r="P932" s="150"/>
      <c r="Q932" s="70"/>
    </row>
    <row r="933">
      <c r="A933" s="70"/>
      <c r="B933" s="99"/>
      <c r="C933" s="99"/>
      <c r="D933" s="146"/>
      <c r="E933" s="70"/>
      <c r="F933" s="70"/>
      <c r="G933" s="147"/>
      <c r="H933" s="99"/>
      <c r="I933" s="99"/>
      <c r="J933" s="99"/>
      <c r="K933" s="70"/>
      <c r="L933" s="70"/>
      <c r="M933" s="99"/>
      <c r="N933" s="148"/>
      <c r="O933" s="149"/>
      <c r="P933" s="150"/>
      <c r="Q933" s="70"/>
    </row>
    <row r="934">
      <c r="A934" s="70"/>
      <c r="B934" s="99"/>
      <c r="C934" s="99"/>
      <c r="D934" s="146"/>
      <c r="E934" s="70"/>
      <c r="F934" s="70"/>
      <c r="G934" s="147"/>
      <c r="H934" s="99"/>
      <c r="I934" s="99"/>
      <c r="J934" s="99"/>
      <c r="K934" s="70"/>
      <c r="L934" s="70"/>
      <c r="M934" s="99"/>
      <c r="N934" s="148"/>
      <c r="O934" s="149"/>
      <c r="P934" s="150"/>
      <c r="Q934" s="70"/>
    </row>
    <row r="935">
      <c r="A935" s="70"/>
      <c r="B935" s="99"/>
      <c r="C935" s="99"/>
      <c r="D935" s="146"/>
      <c r="E935" s="70"/>
      <c r="F935" s="70"/>
      <c r="G935" s="147"/>
      <c r="H935" s="99"/>
      <c r="I935" s="99"/>
      <c r="J935" s="99"/>
      <c r="K935" s="70"/>
      <c r="L935" s="70"/>
      <c r="M935" s="99"/>
      <c r="N935" s="148"/>
      <c r="O935" s="149"/>
      <c r="P935" s="150"/>
      <c r="Q935" s="70"/>
    </row>
    <row r="936">
      <c r="A936" s="70"/>
      <c r="B936" s="99"/>
      <c r="C936" s="99"/>
      <c r="D936" s="146"/>
      <c r="E936" s="70"/>
      <c r="F936" s="70"/>
      <c r="G936" s="147"/>
      <c r="H936" s="99"/>
      <c r="I936" s="99"/>
      <c r="J936" s="99"/>
      <c r="K936" s="70"/>
      <c r="L936" s="70"/>
      <c r="M936" s="99"/>
      <c r="N936" s="148"/>
      <c r="O936" s="149"/>
      <c r="P936" s="150"/>
      <c r="Q936" s="70"/>
    </row>
    <row r="937">
      <c r="A937" s="70"/>
      <c r="B937" s="99"/>
      <c r="C937" s="99"/>
      <c r="D937" s="146"/>
      <c r="E937" s="70"/>
      <c r="F937" s="70"/>
      <c r="G937" s="147"/>
      <c r="H937" s="99"/>
      <c r="I937" s="99"/>
      <c r="J937" s="99"/>
      <c r="K937" s="70"/>
      <c r="L937" s="70"/>
      <c r="M937" s="99"/>
      <c r="N937" s="148"/>
      <c r="O937" s="149"/>
      <c r="P937" s="150"/>
      <c r="Q937" s="70"/>
    </row>
    <row r="938">
      <c r="A938" s="70"/>
      <c r="B938" s="99"/>
      <c r="C938" s="99"/>
      <c r="D938" s="146"/>
      <c r="E938" s="70"/>
      <c r="F938" s="70"/>
      <c r="G938" s="147"/>
      <c r="H938" s="99"/>
      <c r="I938" s="99"/>
      <c r="J938" s="99"/>
      <c r="K938" s="70"/>
      <c r="L938" s="70"/>
      <c r="M938" s="99"/>
      <c r="N938" s="148"/>
      <c r="O938" s="149"/>
      <c r="P938" s="150"/>
      <c r="Q938" s="70"/>
    </row>
    <row r="939">
      <c r="A939" s="70"/>
      <c r="B939" s="99"/>
      <c r="C939" s="99"/>
      <c r="D939" s="146"/>
      <c r="E939" s="70"/>
      <c r="F939" s="70"/>
      <c r="G939" s="147"/>
      <c r="H939" s="99"/>
      <c r="I939" s="99"/>
      <c r="J939" s="99"/>
      <c r="K939" s="70"/>
      <c r="L939" s="70"/>
      <c r="M939" s="99"/>
      <c r="N939" s="148"/>
      <c r="O939" s="149"/>
      <c r="P939" s="150"/>
      <c r="Q939" s="70"/>
    </row>
    <row r="940">
      <c r="A940" s="70"/>
      <c r="B940" s="99"/>
      <c r="C940" s="99"/>
      <c r="D940" s="146"/>
      <c r="E940" s="70"/>
      <c r="F940" s="70"/>
      <c r="G940" s="147"/>
      <c r="H940" s="99"/>
      <c r="I940" s="99"/>
      <c r="J940" s="99"/>
      <c r="K940" s="70"/>
      <c r="L940" s="70"/>
      <c r="M940" s="99"/>
      <c r="N940" s="148"/>
      <c r="O940" s="149"/>
      <c r="P940" s="150"/>
      <c r="Q940" s="70"/>
    </row>
    <row r="941">
      <c r="A941" s="70"/>
      <c r="B941" s="99"/>
      <c r="C941" s="99"/>
      <c r="D941" s="146"/>
      <c r="E941" s="70"/>
      <c r="F941" s="70"/>
      <c r="G941" s="147"/>
      <c r="H941" s="99"/>
      <c r="I941" s="99"/>
      <c r="J941" s="99"/>
      <c r="K941" s="70"/>
      <c r="L941" s="70"/>
      <c r="M941" s="99"/>
      <c r="N941" s="148"/>
      <c r="O941" s="149"/>
      <c r="P941" s="150"/>
      <c r="Q941" s="70"/>
    </row>
    <row r="942">
      <c r="A942" s="70"/>
      <c r="B942" s="99"/>
      <c r="C942" s="99"/>
      <c r="D942" s="146"/>
      <c r="E942" s="70"/>
      <c r="F942" s="70"/>
      <c r="G942" s="147"/>
      <c r="H942" s="99"/>
      <c r="I942" s="99"/>
      <c r="J942" s="99"/>
      <c r="K942" s="70"/>
      <c r="L942" s="70"/>
      <c r="M942" s="99"/>
      <c r="N942" s="148"/>
      <c r="O942" s="149"/>
      <c r="P942" s="150"/>
      <c r="Q942" s="70"/>
    </row>
    <row r="943">
      <c r="A943" s="70"/>
      <c r="B943" s="99"/>
      <c r="C943" s="99"/>
      <c r="D943" s="146"/>
      <c r="E943" s="70"/>
      <c r="F943" s="70"/>
      <c r="G943" s="147"/>
      <c r="H943" s="99"/>
      <c r="I943" s="99"/>
      <c r="J943" s="99"/>
      <c r="K943" s="70"/>
      <c r="L943" s="70"/>
      <c r="M943" s="99"/>
      <c r="N943" s="148"/>
      <c r="O943" s="149"/>
      <c r="P943" s="150"/>
      <c r="Q943" s="70"/>
    </row>
    <row r="944">
      <c r="A944" s="70"/>
      <c r="B944" s="99"/>
      <c r="C944" s="99"/>
      <c r="D944" s="146"/>
      <c r="E944" s="70"/>
      <c r="F944" s="70"/>
      <c r="G944" s="147"/>
      <c r="H944" s="99"/>
      <c r="I944" s="99"/>
      <c r="J944" s="99"/>
      <c r="K944" s="70"/>
      <c r="L944" s="70"/>
      <c r="M944" s="99"/>
      <c r="N944" s="148"/>
      <c r="O944" s="149"/>
      <c r="P944" s="150"/>
      <c r="Q944" s="70"/>
    </row>
    <row r="945">
      <c r="A945" s="70"/>
      <c r="B945" s="99"/>
      <c r="C945" s="99"/>
      <c r="D945" s="146"/>
      <c r="E945" s="70"/>
      <c r="F945" s="70"/>
      <c r="G945" s="147"/>
      <c r="H945" s="99"/>
      <c r="I945" s="99"/>
      <c r="J945" s="99"/>
      <c r="K945" s="70"/>
      <c r="L945" s="70"/>
      <c r="M945" s="99"/>
      <c r="N945" s="148"/>
      <c r="O945" s="149"/>
      <c r="P945" s="150"/>
      <c r="Q945" s="70"/>
    </row>
    <row r="946">
      <c r="A946" s="70"/>
      <c r="B946" s="99"/>
      <c r="C946" s="99"/>
      <c r="D946" s="146"/>
      <c r="E946" s="70"/>
      <c r="F946" s="70"/>
      <c r="G946" s="147"/>
      <c r="H946" s="99"/>
      <c r="I946" s="99"/>
      <c r="J946" s="99"/>
      <c r="K946" s="70"/>
      <c r="L946" s="70"/>
      <c r="M946" s="99"/>
      <c r="N946" s="148"/>
      <c r="O946" s="149"/>
      <c r="P946" s="150"/>
      <c r="Q946" s="70"/>
    </row>
    <row r="947">
      <c r="A947" s="70"/>
      <c r="B947" s="99"/>
      <c r="C947" s="99"/>
      <c r="D947" s="146"/>
      <c r="E947" s="70"/>
      <c r="F947" s="70"/>
      <c r="G947" s="147"/>
      <c r="H947" s="99"/>
      <c r="I947" s="99"/>
      <c r="J947" s="99"/>
      <c r="K947" s="70"/>
      <c r="L947" s="70"/>
      <c r="M947" s="99"/>
      <c r="N947" s="148"/>
      <c r="O947" s="149"/>
      <c r="P947" s="150"/>
      <c r="Q947" s="70"/>
    </row>
    <row r="948">
      <c r="A948" s="70"/>
      <c r="B948" s="99"/>
      <c r="C948" s="99"/>
      <c r="D948" s="146"/>
      <c r="E948" s="70"/>
      <c r="F948" s="70"/>
      <c r="G948" s="147"/>
      <c r="H948" s="99"/>
      <c r="I948" s="99"/>
      <c r="J948" s="99"/>
      <c r="K948" s="70"/>
      <c r="L948" s="70"/>
      <c r="M948" s="99"/>
      <c r="N948" s="148"/>
      <c r="O948" s="149"/>
      <c r="P948" s="150"/>
      <c r="Q948" s="70"/>
    </row>
    <row r="949">
      <c r="A949" s="70"/>
      <c r="B949" s="99"/>
      <c r="C949" s="99"/>
      <c r="D949" s="146"/>
      <c r="E949" s="70"/>
      <c r="F949" s="70"/>
      <c r="G949" s="147"/>
      <c r="H949" s="99"/>
      <c r="I949" s="99"/>
      <c r="J949" s="99"/>
      <c r="K949" s="70"/>
      <c r="L949" s="70"/>
      <c r="M949" s="99"/>
      <c r="N949" s="148"/>
      <c r="O949" s="149"/>
      <c r="P949" s="150"/>
      <c r="Q949" s="70"/>
    </row>
    <row r="950">
      <c r="A950" s="70"/>
      <c r="B950" s="99"/>
      <c r="C950" s="99"/>
      <c r="D950" s="146"/>
      <c r="E950" s="70"/>
      <c r="F950" s="70"/>
      <c r="G950" s="147"/>
      <c r="H950" s="99"/>
      <c r="I950" s="99"/>
      <c r="J950" s="99"/>
      <c r="K950" s="70"/>
      <c r="L950" s="70"/>
      <c r="M950" s="99"/>
      <c r="N950" s="148"/>
      <c r="O950" s="149"/>
      <c r="P950" s="150"/>
      <c r="Q950" s="70"/>
    </row>
    <row r="951">
      <c r="A951" s="70"/>
      <c r="B951" s="99"/>
      <c r="C951" s="99"/>
      <c r="D951" s="146"/>
      <c r="E951" s="70"/>
      <c r="F951" s="70"/>
      <c r="G951" s="147"/>
      <c r="H951" s="99"/>
      <c r="I951" s="99"/>
      <c r="J951" s="99"/>
      <c r="K951" s="70"/>
      <c r="L951" s="70"/>
      <c r="M951" s="99"/>
      <c r="N951" s="148"/>
      <c r="O951" s="149"/>
      <c r="P951" s="150"/>
      <c r="Q951" s="70"/>
    </row>
    <row r="952">
      <c r="A952" s="70"/>
      <c r="B952" s="99"/>
      <c r="C952" s="99"/>
      <c r="D952" s="146"/>
      <c r="E952" s="70"/>
      <c r="F952" s="70"/>
      <c r="G952" s="147"/>
      <c r="H952" s="99"/>
      <c r="I952" s="99"/>
      <c r="J952" s="99"/>
      <c r="K952" s="70"/>
      <c r="L952" s="70"/>
      <c r="M952" s="99"/>
      <c r="N952" s="148"/>
      <c r="O952" s="149"/>
      <c r="P952" s="150"/>
      <c r="Q952" s="70"/>
    </row>
    <row r="953">
      <c r="A953" s="70"/>
      <c r="B953" s="99"/>
      <c r="C953" s="99"/>
      <c r="D953" s="146"/>
      <c r="E953" s="70"/>
      <c r="F953" s="70"/>
      <c r="G953" s="147"/>
      <c r="H953" s="99"/>
      <c r="I953" s="99"/>
      <c r="J953" s="99"/>
      <c r="K953" s="70"/>
      <c r="L953" s="70"/>
      <c r="M953" s="99"/>
      <c r="N953" s="148"/>
      <c r="O953" s="149"/>
      <c r="P953" s="150"/>
      <c r="Q953" s="70"/>
    </row>
    <row r="954">
      <c r="A954" s="70"/>
      <c r="B954" s="99"/>
      <c r="C954" s="99"/>
      <c r="D954" s="146"/>
      <c r="E954" s="70"/>
      <c r="F954" s="70"/>
      <c r="G954" s="147"/>
      <c r="H954" s="99"/>
      <c r="I954" s="99"/>
      <c r="J954" s="99"/>
      <c r="K954" s="70"/>
      <c r="L954" s="70"/>
      <c r="M954" s="99"/>
      <c r="N954" s="148"/>
      <c r="O954" s="149"/>
      <c r="P954" s="150"/>
      <c r="Q954" s="70"/>
    </row>
    <row r="955">
      <c r="A955" s="70"/>
      <c r="B955" s="99"/>
      <c r="C955" s="99"/>
      <c r="D955" s="146"/>
      <c r="E955" s="70"/>
      <c r="F955" s="70"/>
      <c r="G955" s="147"/>
      <c r="H955" s="99"/>
      <c r="I955" s="99"/>
      <c r="J955" s="99"/>
      <c r="K955" s="70"/>
      <c r="L955" s="70"/>
      <c r="M955" s="99"/>
      <c r="N955" s="148"/>
      <c r="O955" s="149"/>
      <c r="P955" s="150"/>
      <c r="Q955" s="70"/>
    </row>
    <row r="956">
      <c r="A956" s="70"/>
      <c r="B956" s="99"/>
      <c r="C956" s="99"/>
      <c r="D956" s="146"/>
      <c r="E956" s="70"/>
      <c r="F956" s="70"/>
      <c r="G956" s="147"/>
      <c r="H956" s="99"/>
      <c r="I956" s="99"/>
      <c r="J956" s="99"/>
      <c r="K956" s="70"/>
      <c r="L956" s="70"/>
      <c r="M956" s="99"/>
      <c r="N956" s="148"/>
      <c r="O956" s="149"/>
      <c r="P956" s="150"/>
      <c r="Q956" s="70"/>
    </row>
    <row r="957">
      <c r="A957" s="70"/>
      <c r="B957" s="99"/>
      <c r="C957" s="99"/>
      <c r="D957" s="146"/>
      <c r="E957" s="70"/>
      <c r="F957" s="70"/>
      <c r="G957" s="147"/>
      <c r="H957" s="99"/>
      <c r="I957" s="99"/>
      <c r="J957" s="99"/>
      <c r="K957" s="70"/>
      <c r="L957" s="70"/>
      <c r="M957" s="99"/>
      <c r="N957" s="148"/>
      <c r="O957" s="149"/>
      <c r="P957" s="150"/>
      <c r="Q957" s="70"/>
    </row>
    <row r="958">
      <c r="A958" s="70"/>
      <c r="B958" s="99"/>
      <c r="C958" s="99"/>
      <c r="D958" s="146"/>
      <c r="E958" s="70"/>
      <c r="F958" s="70"/>
      <c r="G958" s="147"/>
      <c r="H958" s="99"/>
      <c r="I958" s="99"/>
      <c r="J958" s="99"/>
      <c r="K958" s="70"/>
      <c r="L958" s="70"/>
      <c r="M958" s="99"/>
      <c r="N958" s="148"/>
      <c r="O958" s="149"/>
      <c r="P958" s="150"/>
      <c r="Q958" s="70"/>
    </row>
    <row r="959">
      <c r="A959" s="70"/>
      <c r="B959" s="99"/>
      <c r="C959" s="99"/>
      <c r="D959" s="146"/>
      <c r="E959" s="70"/>
      <c r="F959" s="70"/>
      <c r="G959" s="147"/>
      <c r="H959" s="99"/>
      <c r="I959" s="99"/>
      <c r="J959" s="99"/>
      <c r="K959" s="70"/>
      <c r="L959" s="70"/>
      <c r="M959" s="99"/>
      <c r="N959" s="148"/>
      <c r="O959" s="149"/>
      <c r="P959" s="150"/>
      <c r="Q959" s="70"/>
    </row>
    <row r="960">
      <c r="A960" s="70"/>
      <c r="B960" s="99"/>
      <c r="C960" s="99"/>
      <c r="D960" s="146"/>
      <c r="E960" s="70"/>
      <c r="F960" s="70"/>
      <c r="G960" s="147"/>
      <c r="H960" s="99"/>
      <c r="I960" s="99"/>
      <c r="J960" s="99"/>
      <c r="K960" s="70"/>
      <c r="L960" s="70"/>
      <c r="M960" s="99"/>
      <c r="N960" s="148"/>
      <c r="O960" s="149"/>
      <c r="P960" s="150"/>
      <c r="Q960" s="70"/>
    </row>
    <row r="961">
      <c r="A961" s="70"/>
      <c r="B961" s="99"/>
      <c r="C961" s="99"/>
      <c r="D961" s="146"/>
      <c r="E961" s="70"/>
      <c r="F961" s="70"/>
      <c r="G961" s="147"/>
      <c r="H961" s="99"/>
      <c r="I961" s="99"/>
      <c r="J961" s="99"/>
      <c r="K961" s="70"/>
      <c r="L961" s="70"/>
      <c r="M961" s="99"/>
      <c r="N961" s="148"/>
      <c r="O961" s="149"/>
      <c r="P961" s="150"/>
      <c r="Q961" s="70"/>
    </row>
    <row r="962">
      <c r="A962" s="70"/>
      <c r="B962" s="99"/>
      <c r="C962" s="99"/>
      <c r="D962" s="146"/>
      <c r="E962" s="70"/>
      <c r="F962" s="70"/>
      <c r="G962" s="147"/>
      <c r="H962" s="99"/>
      <c r="I962" s="99"/>
      <c r="J962" s="99"/>
      <c r="K962" s="70"/>
      <c r="L962" s="70"/>
      <c r="M962" s="99"/>
      <c r="N962" s="148"/>
      <c r="O962" s="149"/>
      <c r="P962" s="150"/>
      <c r="Q962" s="70"/>
    </row>
    <row r="963">
      <c r="A963" s="70"/>
      <c r="B963" s="99"/>
      <c r="C963" s="99"/>
      <c r="D963" s="146"/>
      <c r="E963" s="70"/>
      <c r="F963" s="70"/>
      <c r="G963" s="147"/>
      <c r="H963" s="99"/>
      <c r="I963" s="99"/>
      <c r="J963" s="99"/>
      <c r="K963" s="70"/>
      <c r="L963" s="70"/>
      <c r="M963" s="99"/>
      <c r="N963" s="148"/>
      <c r="O963" s="149"/>
      <c r="P963" s="150"/>
      <c r="Q963" s="70"/>
    </row>
    <row r="964">
      <c r="A964" s="70"/>
      <c r="B964" s="99"/>
      <c r="C964" s="99"/>
      <c r="D964" s="146"/>
      <c r="E964" s="70"/>
      <c r="F964" s="70"/>
      <c r="G964" s="147"/>
      <c r="H964" s="99"/>
      <c r="I964" s="99"/>
      <c r="J964" s="99"/>
      <c r="K964" s="70"/>
      <c r="L964" s="70"/>
      <c r="M964" s="99"/>
      <c r="N964" s="148"/>
      <c r="O964" s="149"/>
      <c r="P964" s="150"/>
      <c r="Q964" s="70"/>
    </row>
    <row r="965">
      <c r="A965" s="70"/>
      <c r="B965" s="99"/>
      <c r="C965" s="99"/>
      <c r="D965" s="146"/>
      <c r="E965" s="70"/>
      <c r="F965" s="70"/>
      <c r="G965" s="147"/>
      <c r="H965" s="99"/>
      <c r="I965" s="99"/>
      <c r="J965" s="99"/>
      <c r="K965" s="70"/>
      <c r="L965" s="70"/>
      <c r="M965" s="99"/>
      <c r="N965" s="148"/>
      <c r="O965" s="149"/>
      <c r="P965" s="150"/>
      <c r="Q965" s="70"/>
    </row>
    <row r="966">
      <c r="A966" s="70"/>
      <c r="B966" s="99"/>
      <c r="C966" s="99"/>
      <c r="D966" s="146"/>
      <c r="E966" s="70"/>
      <c r="F966" s="70"/>
      <c r="G966" s="147"/>
      <c r="H966" s="99"/>
      <c r="I966" s="99"/>
      <c r="J966" s="99"/>
      <c r="K966" s="70"/>
      <c r="L966" s="70"/>
      <c r="M966" s="99"/>
      <c r="N966" s="148"/>
      <c r="O966" s="149"/>
      <c r="P966" s="150"/>
      <c r="Q966" s="70"/>
    </row>
    <row r="967">
      <c r="A967" s="70"/>
      <c r="B967" s="99"/>
      <c r="C967" s="99"/>
      <c r="D967" s="146"/>
      <c r="E967" s="70"/>
      <c r="F967" s="70"/>
      <c r="G967" s="147"/>
      <c r="H967" s="99"/>
      <c r="I967" s="99"/>
      <c r="J967" s="99"/>
      <c r="K967" s="70"/>
      <c r="L967" s="70"/>
      <c r="M967" s="99"/>
      <c r="N967" s="148"/>
      <c r="O967" s="149"/>
      <c r="P967" s="150"/>
      <c r="Q967" s="70"/>
    </row>
    <row r="968">
      <c r="A968" s="70"/>
      <c r="B968" s="99"/>
      <c r="C968" s="99"/>
      <c r="D968" s="146"/>
      <c r="E968" s="70"/>
      <c r="F968" s="70"/>
      <c r="G968" s="147"/>
      <c r="H968" s="99"/>
      <c r="I968" s="99"/>
      <c r="J968" s="99"/>
      <c r="K968" s="70"/>
      <c r="L968" s="70"/>
      <c r="M968" s="99"/>
      <c r="N968" s="148"/>
      <c r="O968" s="149"/>
      <c r="P968" s="150"/>
      <c r="Q968" s="70"/>
    </row>
    <row r="969">
      <c r="A969" s="70"/>
      <c r="B969" s="99"/>
      <c r="C969" s="99"/>
      <c r="D969" s="146"/>
      <c r="E969" s="70"/>
      <c r="F969" s="70"/>
      <c r="G969" s="147"/>
      <c r="H969" s="99"/>
      <c r="I969" s="99"/>
      <c r="J969" s="99"/>
      <c r="K969" s="70"/>
      <c r="L969" s="70"/>
      <c r="M969" s="99"/>
      <c r="N969" s="148"/>
      <c r="O969" s="149"/>
      <c r="P969" s="150"/>
      <c r="Q969" s="70"/>
    </row>
    <row r="970">
      <c r="A970" s="70"/>
      <c r="B970" s="99"/>
      <c r="C970" s="99"/>
      <c r="D970" s="146"/>
      <c r="E970" s="70"/>
      <c r="F970" s="70"/>
      <c r="G970" s="147"/>
      <c r="H970" s="99"/>
      <c r="I970" s="99"/>
      <c r="J970" s="99"/>
      <c r="K970" s="70"/>
      <c r="L970" s="70"/>
      <c r="M970" s="99"/>
      <c r="N970" s="148"/>
      <c r="O970" s="149"/>
      <c r="P970" s="150"/>
      <c r="Q970" s="70"/>
    </row>
    <row r="971">
      <c r="A971" s="70"/>
      <c r="B971" s="99"/>
      <c r="C971" s="99"/>
      <c r="D971" s="146"/>
      <c r="E971" s="70"/>
      <c r="F971" s="70"/>
      <c r="G971" s="147"/>
      <c r="H971" s="99"/>
      <c r="I971" s="99"/>
      <c r="J971" s="99"/>
      <c r="K971" s="70"/>
      <c r="L971" s="70"/>
      <c r="M971" s="99"/>
      <c r="N971" s="148"/>
      <c r="O971" s="149"/>
      <c r="P971" s="150"/>
      <c r="Q971" s="70"/>
    </row>
    <row r="972">
      <c r="A972" s="70"/>
      <c r="B972" s="99"/>
      <c r="C972" s="99"/>
      <c r="D972" s="146"/>
      <c r="E972" s="70"/>
      <c r="F972" s="70"/>
      <c r="G972" s="147"/>
      <c r="H972" s="99"/>
      <c r="I972" s="99"/>
      <c r="J972" s="99"/>
      <c r="K972" s="70"/>
      <c r="L972" s="70"/>
      <c r="M972" s="99"/>
      <c r="N972" s="148"/>
      <c r="O972" s="149"/>
      <c r="P972" s="150"/>
      <c r="Q972" s="70"/>
    </row>
    <row r="973">
      <c r="A973" s="70"/>
      <c r="B973" s="99"/>
      <c r="C973" s="99"/>
      <c r="D973" s="146"/>
      <c r="E973" s="70"/>
      <c r="F973" s="70"/>
      <c r="G973" s="147"/>
      <c r="H973" s="99"/>
      <c r="I973" s="99"/>
      <c r="J973" s="99"/>
      <c r="K973" s="70"/>
      <c r="L973" s="70"/>
      <c r="M973" s="99"/>
      <c r="N973" s="148"/>
      <c r="O973" s="149"/>
      <c r="P973" s="150"/>
      <c r="Q973" s="70"/>
    </row>
    <row r="974">
      <c r="A974" s="70"/>
      <c r="B974" s="99"/>
      <c r="C974" s="99"/>
      <c r="D974" s="146"/>
      <c r="E974" s="70"/>
      <c r="F974" s="70"/>
      <c r="G974" s="147"/>
      <c r="H974" s="99"/>
      <c r="I974" s="99"/>
      <c r="J974" s="99"/>
      <c r="K974" s="70"/>
      <c r="L974" s="70"/>
      <c r="M974" s="99"/>
      <c r="N974" s="148"/>
      <c r="O974" s="149"/>
      <c r="P974" s="150"/>
      <c r="Q974" s="70"/>
    </row>
    <row r="975">
      <c r="A975" s="70"/>
      <c r="B975" s="99"/>
      <c r="C975" s="99"/>
      <c r="D975" s="146"/>
      <c r="E975" s="70"/>
      <c r="F975" s="70"/>
      <c r="G975" s="147"/>
      <c r="H975" s="99"/>
      <c r="I975" s="99"/>
      <c r="J975" s="99"/>
      <c r="K975" s="70"/>
      <c r="L975" s="70"/>
      <c r="M975" s="99"/>
      <c r="N975" s="148"/>
      <c r="O975" s="149"/>
      <c r="P975" s="150"/>
      <c r="Q975" s="70"/>
    </row>
    <row r="976">
      <c r="A976" s="70"/>
      <c r="B976" s="99"/>
      <c r="C976" s="99"/>
      <c r="D976" s="146"/>
      <c r="E976" s="70"/>
      <c r="F976" s="70"/>
      <c r="G976" s="147"/>
      <c r="H976" s="99"/>
      <c r="I976" s="99"/>
      <c r="J976" s="99"/>
      <c r="K976" s="70"/>
      <c r="L976" s="70"/>
      <c r="M976" s="99"/>
      <c r="N976" s="148"/>
      <c r="O976" s="149"/>
      <c r="P976" s="150"/>
      <c r="Q976" s="70"/>
    </row>
    <row r="977">
      <c r="A977" s="70"/>
      <c r="B977" s="99"/>
      <c r="C977" s="99"/>
      <c r="D977" s="146"/>
      <c r="E977" s="70"/>
      <c r="F977" s="70"/>
      <c r="G977" s="147"/>
      <c r="H977" s="99"/>
      <c r="I977" s="99"/>
      <c r="J977" s="99"/>
      <c r="K977" s="70"/>
      <c r="L977" s="70"/>
      <c r="M977" s="99"/>
      <c r="N977" s="148"/>
      <c r="O977" s="149"/>
      <c r="P977" s="150"/>
      <c r="Q977" s="70"/>
    </row>
  </sheetData>
  <mergeCells count="61">
    <mergeCell ref="A268:Q268"/>
    <mergeCell ref="A270:Q270"/>
    <mergeCell ref="R270:T270"/>
    <mergeCell ref="R271:T271"/>
    <mergeCell ref="A281:Q281"/>
    <mergeCell ref="R281:T281"/>
    <mergeCell ref="A282:Q282"/>
    <mergeCell ref="R335:T335"/>
    <mergeCell ref="R336:T336"/>
    <mergeCell ref="R282:T282"/>
    <mergeCell ref="P283:P286"/>
    <mergeCell ref="R312:T312"/>
    <mergeCell ref="R313:T313"/>
    <mergeCell ref="A316:Q316"/>
    <mergeCell ref="A334:Q334"/>
    <mergeCell ref="A335:Q335"/>
    <mergeCell ref="A354:Q355"/>
    <mergeCell ref="A1:A2"/>
    <mergeCell ref="B1:B2"/>
    <mergeCell ref="C1:C2"/>
    <mergeCell ref="D1:D2"/>
    <mergeCell ref="E1:E2"/>
    <mergeCell ref="F1:F2"/>
    <mergeCell ref="G1:H1"/>
    <mergeCell ref="R3:T3"/>
    <mergeCell ref="R4:T4"/>
    <mergeCell ref="I1:J1"/>
    <mergeCell ref="K1:L1"/>
    <mergeCell ref="M1:O1"/>
    <mergeCell ref="P1:P2"/>
    <mergeCell ref="Q1:Q2"/>
    <mergeCell ref="A3:Q3"/>
    <mergeCell ref="K4:L4"/>
    <mergeCell ref="K5:L5"/>
    <mergeCell ref="A35:Q35"/>
    <mergeCell ref="R35:T35"/>
    <mergeCell ref="R36:T36"/>
    <mergeCell ref="A45:P45"/>
    <mergeCell ref="A82:Q82"/>
    <mergeCell ref="R82:T82"/>
    <mergeCell ref="R83:T83"/>
    <mergeCell ref="P86:P89"/>
    <mergeCell ref="A123:Q123"/>
    <mergeCell ref="R123:T123"/>
    <mergeCell ref="R124:T124"/>
    <mergeCell ref="P126:P128"/>
    <mergeCell ref="R140:T140"/>
    <mergeCell ref="R141:T141"/>
    <mergeCell ref="A143:Q143"/>
    <mergeCell ref="A145:Q145"/>
    <mergeCell ref="R145:T145"/>
    <mergeCell ref="R146:T146"/>
    <mergeCell ref="P164:P165"/>
    <mergeCell ref="A183:Q183"/>
    <mergeCell ref="R183:T183"/>
    <mergeCell ref="P184:P187"/>
    <mergeCell ref="R184:T184"/>
    <mergeCell ref="A188:Q188"/>
    <mergeCell ref="R188:T188"/>
    <mergeCell ref="R189:T189"/>
    <mergeCell ref="A262:Q262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30.0"/>
    <col customWidth="1" min="3" max="3" width="21.38"/>
    <col customWidth="1" min="4" max="7" width="31.38"/>
  </cols>
  <sheetData>
    <row r="1">
      <c r="A1" s="151"/>
      <c r="B1" s="152" t="s">
        <v>173</v>
      </c>
      <c r="C1" s="153" t="s">
        <v>174</v>
      </c>
      <c r="D1" s="153" t="s">
        <v>175</v>
      </c>
      <c r="F1" s="153" t="s">
        <v>176</v>
      </c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>
      <c r="A2" s="151" t="s">
        <v>177</v>
      </c>
      <c r="B2" s="151" t="s">
        <v>178</v>
      </c>
      <c r="C2" s="154"/>
      <c r="D2" s="155" t="s">
        <v>179</v>
      </c>
      <c r="E2" s="153" t="s">
        <v>180</v>
      </c>
      <c r="F2" s="153" t="s">
        <v>181</v>
      </c>
      <c r="G2" s="153" t="s">
        <v>182</v>
      </c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>
      <c r="A3" s="151" t="s">
        <v>32</v>
      </c>
      <c r="B3" s="156" t="str">
        <f>TEXTJOIN(" ",TRUE,ROWS(B8:B377),"files")</f>
        <v>370 files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>
      <c r="A4" s="151"/>
      <c r="B4" s="151" t="s">
        <v>183</v>
      </c>
      <c r="C4" s="157"/>
      <c r="D4" s="157"/>
      <c r="E4" s="157"/>
      <c r="F4" s="157" t="s">
        <v>184</v>
      </c>
      <c r="G4" s="158" t="s">
        <v>184</v>
      </c>
      <c r="H4" s="151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>
      <c r="A5" s="151"/>
      <c r="B5" s="151" t="s">
        <v>185</v>
      </c>
      <c r="C5" s="157"/>
      <c r="D5" s="157"/>
      <c r="E5" s="157"/>
      <c r="F5" s="157" t="s">
        <v>186</v>
      </c>
      <c r="G5" s="158" t="s">
        <v>186</v>
      </c>
      <c r="H5" s="151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>
      <c r="A6" s="151"/>
      <c r="B6" s="151" t="s">
        <v>187</v>
      </c>
      <c r="C6" s="157"/>
      <c r="D6" s="157"/>
      <c r="E6" s="157"/>
      <c r="F6" s="157" t="s">
        <v>188</v>
      </c>
      <c r="G6" s="158" t="s">
        <v>188</v>
      </c>
      <c r="H6" s="151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>
      <c r="A7" s="151"/>
      <c r="B7" s="151" t="s">
        <v>189</v>
      </c>
      <c r="C7" s="157"/>
      <c r="D7" s="157"/>
      <c r="E7" s="157"/>
      <c r="F7" s="157" t="s">
        <v>190</v>
      </c>
      <c r="G7" s="158" t="s">
        <v>190</v>
      </c>
      <c r="H7" s="151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>
      <c r="A8" s="151"/>
      <c r="B8" s="151" t="s">
        <v>191</v>
      </c>
      <c r="C8" s="157"/>
      <c r="D8" s="157"/>
      <c r="E8" s="157"/>
      <c r="F8" s="157" t="s">
        <v>192</v>
      </c>
      <c r="G8" s="158" t="s">
        <v>192</v>
      </c>
      <c r="H8" s="151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>
      <c r="A9" s="151"/>
      <c r="B9" s="151" t="s">
        <v>193</v>
      </c>
      <c r="C9" s="157"/>
      <c r="D9" s="157"/>
      <c r="E9" s="157"/>
      <c r="F9" s="157" t="s">
        <v>194</v>
      </c>
      <c r="G9" s="158" t="s">
        <v>194</v>
      </c>
      <c r="H9" s="151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>
      <c r="A10" s="151"/>
      <c r="B10" s="151" t="s">
        <v>195</v>
      </c>
      <c r="C10" s="157"/>
      <c r="D10" s="157"/>
      <c r="E10" s="157"/>
      <c r="F10" s="157" t="s">
        <v>196</v>
      </c>
      <c r="G10" s="158" t="s">
        <v>196</v>
      </c>
      <c r="H10" s="151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>
      <c r="A11" s="151"/>
      <c r="B11" s="151" t="s">
        <v>197</v>
      </c>
      <c r="C11" s="157"/>
      <c r="D11" s="157"/>
      <c r="E11" s="157"/>
      <c r="F11" s="157" t="s">
        <v>198</v>
      </c>
      <c r="G11" s="158" t="s">
        <v>198</v>
      </c>
      <c r="H11" s="151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>
      <c r="A12" s="151"/>
      <c r="B12" s="151" t="s">
        <v>199</v>
      </c>
      <c r="C12" s="157"/>
      <c r="D12" s="157"/>
      <c r="E12" s="157"/>
      <c r="F12" s="157" t="s">
        <v>200</v>
      </c>
      <c r="G12" s="158" t="s">
        <v>200</v>
      </c>
      <c r="H12" s="151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>
      <c r="A13" s="151"/>
      <c r="B13" s="151" t="s">
        <v>201</v>
      </c>
      <c r="C13" s="157"/>
      <c r="D13" s="157"/>
      <c r="E13" s="157"/>
      <c r="F13" s="157" t="s">
        <v>202</v>
      </c>
      <c r="G13" s="158" t="s">
        <v>202</v>
      </c>
      <c r="H13" s="151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>
      <c r="A14" s="151"/>
      <c r="B14" s="151" t="s">
        <v>203</v>
      </c>
      <c r="C14" s="157"/>
      <c r="D14" s="157"/>
      <c r="E14" s="157"/>
      <c r="F14" s="157" t="s">
        <v>204</v>
      </c>
      <c r="G14" s="158" t="s">
        <v>204</v>
      </c>
      <c r="H14" s="151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>
      <c r="A15" s="151"/>
      <c r="B15" s="151" t="s">
        <v>205</v>
      </c>
      <c r="C15" s="157"/>
      <c r="D15" s="157"/>
      <c r="E15" s="157"/>
      <c r="F15" s="157" t="s">
        <v>206</v>
      </c>
      <c r="G15" s="158" t="s">
        <v>206</v>
      </c>
      <c r="H15" s="151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>
      <c r="A16" s="151"/>
      <c r="B16" s="151" t="s">
        <v>207</v>
      </c>
      <c r="C16" s="157"/>
      <c r="D16" s="157"/>
      <c r="E16" s="157"/>
      <c r="F16" s="157" t="s">
        <v>208</v>
      </c>
      <c r="G16" s="158" t="s">
        <v>208</v>
      </c>
      <c r="H16" s="151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>
      <c r="A17" s="151"/>
      <c r="B17" s="151" t="s">
        <v>209</v>
      </c>
      <c r="C17" s="157"/>
      <c r="D17" s="157"/>
      <c r="E17" s="157"/>
      <c r="F17" s="157" t="s">
        <v>210</v>
      </c>
      <c r="G17" s="158" t="s">
        <v>210</v>
      </c>
      <c r="H17" s="151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>
      <c r="A18" s="151"/>
      <c r="B18" s="151" t="s">
        <v>211</v>
      </c>
      <c r="C18" s="157"/>
      <c r="D18" s="157"/>
      <c r="E18" s="157"/>
      <c r="F18" s="157" t="s">
        <v>212</v>
      </c>
      <c r="G18" s="158" t="s">
        <v>212</v>
      </c>
      <c r="H18" s="151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>
      <c r="A19" s="151"/>
      <c r="B19" s="151" t="s">
        <v>213</v>
      </c>
      <c r="C19" s="157"/>
      <c r="D19" s="157"/>
      <c r="E19" s="157"/>
      <c r="F19" s="157" t="s">
        <v>214</v>
      </c>
      <c r="G19" s="158" t="s">
        <v>214</v>
      </c>
      <c r="H19" s="151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>
      <c r="A20" s="151"/>
      <c r="B20" s="151" t="s">
        <v>215</v>
      </c>
      <c r="C20" s="157"/>
      <c r="D20" s="157"/>
      <c r="E20" s="157"/>
      <c r="F20" s="157" t="s">
        <v>216</v>
      </c>
      <c r="G20" s="158" t="s">
        <v>216</v>
      </c>
      <c r="H20" s="151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>
      <c r="A21" s="151"/>
      <c r="B21" s="151" t="s">
        <v>217</v>
      </c>
      <c r="C21" s="157"/>
      <c r="D21" s="157"/>
      <c r="E21" s="157"/>
      <c r="F21" s="157" t="s">
        <v>218</v>
      </c>
      <c r="G21" s="158" t="s">
        <v>218</v>
      </c>
      <c r="H21" s="151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>
      <c r="A22" s="151"/>
      <c r="B22" s="151" t="s">
        <v>219</v>
      </c>
      <c r="C22" s="157"/>
      <c r="D22" s="157"/>
      <c r="E22" s="157"/>
      <c r="F22" s="157" t="s">
        <v>220</v>
      </c>
      <c r="G22" s="158" t="s">
        <v>220</v>
      </c>
      <c r="H22" s="151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>
      <c r="A23" s="151"/>
      <c r="B23" s="151" t="s">
        <v>221</v>
      </c>
      <c r="C23" s="157"/>
      <c r="D23" s="157"/>
      <c r="E23" s="157"/>
      <c r="F23" s="157" t="s">
        <v>222</v>
      </c>
      <c r="G23" s="158" t="s">
        <v>222</v>
      </c>
      <c r="H23" s="151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>
      <c r="A24" s="151"/>
      <c r="B24" s="151" t="s">
        <v>223</v>
      </c>
      <c r="C24" s="157"/>
      <c r="D24" s="157"/>
      <c r="E24" s="157"/>
      <c r="F24" s="157" t="s">
        <v>224</v>
      </c>
      <c r="G24" s="158" t="s">
        <v>224</v>
      </c>
      <c r="H24" s="151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>
      <c r="A25" s="151"/>
      <c r="B25" s="151" t="s">
        <v>225</v>
      </c>
      <c r="C25" s="157"/>
      <c r="D25" s="157"/>
      <c r="E25" s="157"/>
      <c r="F25" s="157" t="s">
        <v>226</v>
      </c>
      <c r="G25" s="158" t="s">
        <v>226</v>
      </c>
      <c r="H25" s="151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>
      <c r="A26" s="151"/>
      <c r="B26" s="151" t="s">
        <v>227</v>
      </c>
      <c r="C26" s="157"/>
      <c r="D26" s="157"/>
      <c r="E26" s="157"/>
      <c r="F26" s="157" t="s">
        <v>228</v>
      </c>
      <c r="G26" s="158" t="s">
        <v>228</v>
      </c>
      <c r="H26" s="151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>
      <c r="A27" s="151"/>
      <c r="B27" s="151" t="s">
        <v>229</v>
      </c>
      <c r="C27" s="157"/>
      <c r="D27" s="157"/>
      <c r="E27" s="157"/>
      <c r="F27" s="157" t="s">
        <v>230</v>
      </c>
      <c r="G27" s="158" t="s">
        <v>230</v>
      </c>
      <c r="H27" s="151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>
      <c r="A28" s="151"/>
      <c r="B28" s="151" t="s">
        <v>231</v>
      </c>
      <c r="C28" s="157"/>
      <c r="D28" s="157"/>
      <c r="E28" s="157"/>
      <c r="F28" s="157" t="s">
        <v>232</v>
      </c>
      <c r="G28" s="158" t="s">
        <v>232</v>
      </c>
      <c r="H28" s="151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>
      <c r="A29" s="151"/>
      <c r="B29" s="151" t="s">
        <v>233</v>
      </c>
      <c r="C29" s="157"/>
      <c r="D29" s="157"/>
      <c r="E29" s="157"/>
      <c r="F29" s="157" t="s">
        <v>234</v>
      </c>
      <c r="G29" s="158" t="s">
        <v>234</v>
      </c>
      <c r="H29" s="151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>
      <c r="A30" s="151"/>
      <c r="B30" s="151" t="s">
        <v>235</v>
      </c>
      <c r="C30" s="157"/>
      <c r="D30" s="157"/>
      <c r="E30" s="157"/>
      <c r="F30" s="157" t="s">
        <v>236</v>
      </c>
      <c r="G30" s="158" t="s">
        <v>236</v>
      </c>
      <c r="H30" s="151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>
      <c r="A31" s="151"/>
      <c r="B31" s="151" t="s">
        <v>237</v>
      </c>
      <c r="C31" s="157"/>
      <c r="D31" s="157"/>
      <c r="E31" s="157"/>
      <c r="F31" s="157" t="s">
        <v>238</v>
      </c>
      <c r="G31" s="158" t="s">
        <v>238</v>
      </c>
      <c r="H31" s="151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>
      <c r="A32" s="151"/>
      <c r="B32" s="151" t="s">
        <v>239</v>
      </c>
      <c r="C32" s="157"/>
      <c r="D32" s="157"/>
      <c r="E32" s="157"/>
      <c r="F32" s="157" t="s">
        <v>240</v>
      </c>
      <c r="G32" s="158" t="s">
        <v>240</v>
      </c>
      <c r="H32" s="151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>
      <c r="A33" s="151"/>
      <c r="B33" s="151" t="s">
        <v>241</v>
      </c>
      <c r="C33" s="157"/>
      <c r="D33" s="157"/>
      <c r="E33" s="157"/>
      <c r="F33" s="157" t="s">
        <v>242</v>
      </c>
      <c r="G33" s="158" t="s">
        <v>242</v>
      </c>
      <c r="H33" s="151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>
      <c r="A34" s="151"/>
      <c r="B34" s="151" t="s">
        <v>243</v>
      </c>
      <c r="C34" s="157"/>
      <c r="D34" s="157"/>
      <c r="E34" s="157"/>
      <c r="F34" s="157" t="s">
        <v>244</v>
      </c>
      <c r="G34" s="158" t="s">
        <v>244</v>
      </c>
      <c r="H34" s="151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>
      <c r="A35" s="151"/>
      <c r="B35" s="151" t="s">
        <v>245</v>
      </c>
      <c r="C35" s="157"/>
      <c r="D35" s="157"/>
      <c r="E35" s="157"/>
      <c r="F35" s="157" t="s">
        <v>246</v>
      </c>
      <c r="G35" s="158" t="s">
        <v>246</v>
      </c>
      <c r="H35" s="151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>
      <c r="A36" s="151"/>
      <c r="B36" s="151" t="s">
        <v>247</v>
      </c>
      <c r="C36" s="157"/>
      <c r="D36" s="157"/>
      <c r="E36" s="157"/>
      <c r="F36" s="157" t="s">
        <v>248</v>
      </c>
      <c r="G36" s="158" t="s">
        <v>248</v>
      </c>
      <c r="H36" s="151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>
      <c r="A37" s="151"/>
      <c r="B37" s="151" t="s">
        <v>249</v>
      </c>
      <c r="C37" s="157"/>
      <c r="D37" s="157"/>
      <c r="E37" s="157"/>
      <c r="F37" s="157" t="s">
        <v>250</v>
      </c>
      <c r="G37" s="158" t="s">
        <v>250</v>
      </c>
      <c r="H37" s="151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>
      <c r="A38" s="151"/>
      <c r="B38" s="151" t="s">
        <v>251</v>
      </c>
      <c r="C38" s="157"/>
      <c r="D38" s="157"/>
      <c r="E38" s="157"/>
      <c r="F38" s="157" t="s">
        <v>252</v>
      </c>
      <c r="G38" s="158" t="s">
        <v>252</v>
      </c>
      <c r="H38" s="151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>
      <c r="A39" s="151"/>
      <c r="B39" s="151" t="s">
        <v>253</v>
      </c>
      <c r="C39" s="157"/>
      <c r="D39" s="157"/>
      <c r="E39" s="157"/>
      <c r="F39" s="157" t="s">
        <v>254</v>
      </c>
      <c r="G39" s="158" t="s">
        <v>254</v>
      </c>
      <c r="H39" s="151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>
      <c r="A40" s="151"/>
      <c r="B40" s="151" t="s">
        <v>255</v>
      </c>
      <c r="C40" s="157"/>
      <c r="D40" s="157"/>
      <c r="E40" s="157"/>
      <c r="F40" s="157" t="s">
        <v>256</v>
      </c>
      <c r="G40" s="158" t="s">
        <v>256</v>
      </c>
      <c r="H40" s="151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>
      <c r="A41" s="151"/>
      <c r="B41" s="151" t="s">
        <v>257</v>
      </c>
      <c r="C41" s="157"/>
      <c r="D41" s="157"/>
      <c r="E41" s="157"/>
      <c r="F41" s="157" t="s">
        <v>258</v>
      </c>
      <c r="G41" s="158" t="s">
        <v>258</v>
      </c>
      <c r="H41" s="151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>
      <c r="A42" s="151"/>
      <c r="B42" s="151" t="s">
        <v>259</v>
      </c>
      <c r="C42" s="157"/>
      <c r="D42" s="157"/>
      <c r="E42" s="157"/>
      <c r="F42" s="157" t="s">
        <v>260</v>
      </c>
      <c r="G42" s="158" t="s">
        <v>260</v>
      </c>
      <c r="H42" s="151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>
      <c r="A43" s="151"/>
      <c r="B43" s="151" t="s">
        <v>261</v>
      </c>
      <c r="C43" s="157"/>
      <c r="D43" s="157"/>
      <c r="E43" s="157"/>
      <c r="F43" s="157" t="s">
        <v>262</v>
      </c>
      <c r="G43" s="158" t="s">
        <v>262</v>
      </c>
      <c r="H43" s="151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>
      <c r="A44" s="151"/>
      <c r="B44" s="151" t="s">
        <v>263</v>
      </c>
      <c r="C44" s="157"/>
      <c r="D44" s="157"/>
      <c r="E44" s="157"/>
      <c r="F44" s="157" t="s">
        <v>264</v>
      </c>
      <c r="G44" s="158" t="s">
        <v>264</v>
      </c>
      <c r="H44" s="151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>
      <c r="A45" s="151"/>
      <c r="B45" s="151" t="s">
        <v>265</v>
      </c>
      <c r="C45" s="157"/>
      <c r="D45" s="157"/>
      <c r="E45" s="157"/>
      <c r="F45" s="157" t="s">
        <v>266</v>
      </c>
      <c r="G45" s="158" t="s">
        <v>266</v>
      </c>
      <c r="H45" s="151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>
      <c r="A46" s="151"/>
      <c r="B46" s="151" t="s">
        <v>267</v>
      </c>
      <c r="C46" s="157"/>
      <c r="D46" s="157"/>
      <c r="E46" s="157"/>
      <c r="F46" s="157" t="s">
        <v>268</v>
      </c>
      <c r="G46" s="158" t="s">
        <v>268</v>
      </c>
      <c r="H46" s="151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>
      <c r="A47" s="151"/>
      <c r="B47" s="151" t="s">
        <v>269</v>
      </c>
      <c r="C47" s="159"/>
      <c r="D47" s="157"/>
      <c r="E47" s="157"/>
      <c r="F47" s="157" t="s">
        <v>270</v>
      </c>
      <c r="G47" s="158" t="s">
        <v>270</v>
      </c>
      <c r="H47" s="151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>
      <c r="A48" s="151"/>
      <c r="B48" s="151" t="s">
        <v>271</v>
      </c>
      <c r="C48" s="159"/>
      <c r="D48" s="157" t="s">
        <v>272</v>
      </c>
      <c r="E48" s="157" t="s">
        <v>272</v>
      </c>
      <c r="F48" s="157" t="s">
        <v>272</v>
      </c>
      <c r="G48" s="158" t="s">
        <v>272</v>
      </c>
      <c r="H48" s="151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>
      <c r="A49" s="151"/>
      <c r="B49" s="151" t="s">
        <v>273</v>
      </c>
      <c r="C49" s="159"/>
      <c r="D49" s="157" t="s">
        <v>274</v>
      </c>
      <c r="E49" s="157" t="s">
        <v>274</v>
      </c>
      <c r="F49" s="157" t="s">
        <v>274</v>
      </c>
      <c r="G49" s="158" t="s">
        <v>274</v>
      </c>
      <c r="H49" s="151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>
      <c r="A50" s="151"/>
      <c r="B50" s="151" t="s">
        <v>275</v>
      </c>
      <c r="C50" s="159"/>
      <c r="D50" s="157" t="s">
        <v>276</v>
      </c>
      <c r="E50" s="157" t="s">
        <v>276</v>
      </c>
      <c r="F50" s="157" t="s">
        <v>276</v>
      </c>
      <c r="G50" s="158" t="s">
        <v>276</v>
      </c>
      <c r="H50" s="151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>
      <c r="A51" s="151"/>
      <c r="B51" s="151" t="s">
        <v>277</v>
      </c>
      <c r="C51" s="159"/>
      <c r="D51" s="157" t="s">
        <v>278</v>
      </c>
      <c r="E51" s="157" t="s">
        <v>278</v>
      </c>
      <c r="F51" s="157" t="s">
        <v>278</v>
      </c>
      <c r="G51" s="158" t="s">
        <v>278</v>
      </c>
      <c r="H51" s="151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>
      <c r="A52" s="151"/>
      <c r="B52" s="151" t="s">
        <v>279</v>
      </c>
      <c r="C52" s="159"/>
      <c r="D52" s="157" t="s">
        <v>280</v>
      </c>
      <c r="E52" s="157" t="s">
        <v>280</v>
      </c>
      <c r="F52" s="157" t="s">
        <v>280</v>
      </c>
      <c r="G52" s="158" t="s">
        <v>280</v>
      </c>
      <c r="H52" s="151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>
      <c r="A53" s="151"/>
      <c r="B53" s="151" t="s">
        <v>281</v>
      </c>
      <c r="C53" s="159"/>
      <c r="D53" s="157" t="s">
        <v>282</v>
      </c>
      <c r="E53" s="157" t="s">
        <v>282</v>
      </c>
      <c r="F53" s="157" t="s">
        <v>282</v>
      </c>
      <c r="G53" s="158" t="s">
        <v>282</v>
      </c>
      <c r="H53" s="151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>
      <c r="A54" s="151"/>
      <c r="B54" s="151" t="s">
        <v>283</v>
      </c>
      <c r="C54" s="159"/>
      <c r="D54" s="157" t="s">
        <v>284</v>
      </c>
      <c r="E54" s="157" t="s">
        <v>284</v>
      </c>
      <c r="F54" s="157" t="s">
        <v>284</v>
      </c>
      <c r="G54" s="158" t="s">
        <v>284</v>
      </c>
      <c r="H54" s="151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>
      <c r="A55" s="151"/>
      <c r="B55" s="151" t="s">
        <v>285</v>
      </c>
      <c r="C55" s="159"/>
      <c r="D55" s="157" t="s">
        <v>286</v>
      </c>
      <c r="E55" s="157" t="s">
        <v>286</v>
      </c>
      <c r="F55" s="157" t="s">
        <v>286</v>
      </c>
      <c r="G55" s="158" t="s">
        <v>286</v>
      </c>
      <c r="H55" s="151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>
      <c r="A56" s="151"/>
      <c r="B56" s="151" t="s">
        <v>287</v>
      </c>
      <c r="C56" s="159"/>
      <c r="D56" s="157" t="s">
        <v>288</v>
      </c>
      <c r="E56" s="157" t="s">
        <v>288</v>
      </c>
      <c r="F56" s="157" t="s">
        <v>288</v>
      </c>
      <c r="G56" s="158" t="s">
        <v>288</v>
      </c>
      <c r="H56" s="151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>
      <c r="A57" s="151"/>
      <c r="B57" s="151" t="s">
        <v>289</v>
      </c>
      <c r="C57" s="159"/>
      <c r="D57" s="157" t="s">
        <v>290</v>
      </c>
      <c r="E57" s="157" t="s">
        <v>290</v>
      </c>
      <c r="F57" s="157" t="s">
        <v>290</v>
      </c>
      <c r="G57" s="158" t="s">
        <v>290</v>
      </c>
      <c r="H57" s="151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>
      <c r="A58" s="151"/>
      <c r="B58" s="151" t="s">
        <v>291</v>
      </c>
      <c r="C58" s="159"/>
      <c r="D58" s="157" t="s">
        <v>292</v>
      </c>
      <c r="E58" s="157" t="s">
        <v>292</v>
      </c>
      <c r="F58" s="157" t="s">
        <v>292</v>
      </c>
      <c r="G58" s="158" t="s">
        <v>292</v>
      </c>
      <c r="H58" s="151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>
      <c r="A59" s="151"/>
      <c r="B59" s="151" t="s">
        <v>293</v>
      </c>
      <c r="C59" s="159"/>
      <c r="D59" s="157" t="s">
        <v>294</v>
      </c>
      <c r="E59" s="157" t="s">
        <v>294</v>
      </c>
      <c r="F59" s="157" t="s">
        <v>294</v>
      </c>
      <c r="G59" s="158" t="s">
        <v>294</v>
      </c>
      <c r="H59" s="151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>
      <c r="A60" s="151"/>
      <c r="B60" s="151" t="s">
        <v>295</v>
      </c>
      <c r="C60" s="159"/>
      <c r="D60" s="157" t="s">
        <v>296</v>
      </c>
      <c r="E60" s="157" t="s">
        <v>296</v>
      </c>
      <c r="F60" s="157" t="s">
        <v>296</v>
      </c>
      <c r="G60" s="158" t="s">
        <v>296</v>
      </c>
      <c r="H60" s="151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>
      <c r="A61" s="151"/>
      <c r="B61" s="151" t="s">
        <v>297</v>
      </c>
      <c r="C61" s="159"/>
      <c r="D61" s="157" t="s">
        <v>298</v>
      </c>
      <c r="E61" s="157" t="s">
        <v>298</v>
      </c>
      <c r="F61" s="157" t="s">
        <v>298</v>
      </c>
      <c r="G61" s="158" t="s">
        <v>298</v>
      </c>
      <c r="H61" s="151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>
      <c r="A62" s="151"/>
      <c r="B62" s="151" t="s">
        <v>299</v>
      </c>
      <c r="C62" s="159"/>
      <c r="D62" s="157" t="s">
        <v>300</v>
      </c>
      <c r="E62" s="157" t="s">
        <v>300</v>
      </c>
      <c r="F62" s="157" t="s">
        <v>300</v>
      </c>
      <c r="G62" s="158" t="s">
        <v>300</v>
      </c>
      <c r="H62" s="151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>
      <c r="A63" s="151"/>
      <c r="B63" s="151" t="s">
        <v>301</v>
      </c>
      <c r="C63" s="159"/>
      <c r="D63" s="157" t="s">
        <v>302</v>
      </c>
      <c r="E63" s="157" t="s">
        <v>302</v>
      </c>
      <c r="F63" s="157" t="s">
        <v>302</v>
      </c>
      <c r="G63" s="158" t="s">
        <v>302</v>
      </c>
      <c r="H63" s="151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>
      <c r="A64" s="151"/>
      <c r="B64" s="151" t="s">
        <v>303</v>
      </c>
      <c r="C64" s="159"/>
      <c r="D64" s="157" t="s">
        <v>304</v>
      </c>
      <c r="E64" s="157" t="s">
        <v>304</v>
      </c>
      <c r="F64" s="157" t="s">
        <v>304</v>
      </c>
      <c r="G64" s="158" t="s">
        <v>304</v>
      </c>
      <c r="H64" s="151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>
      <c r="A65" s="151"/>
      <c r="B65" s="151" t="s">
        <v>305</v>
      </c>
      <c r="C65" s="159"/>
      <c r="D65" s="157" t="s">
        <v>306</v>
      </c>
      <c r="E65" s="157" t="s">
        <v>306</v>
      </c>
      <c r="F65" s="157" t="s">
        <v>306</v>
      </c>
      <c r="G65" s="158" t="s">
        <v>306</v>
      </c>
      <c r="H65" s="151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>
      <c r="A66" s="151"/>
      <c r="B66" s="151" t="s">
        <v>307</v>
      </c>
      <c r="C66" s="159"/>
      <c r="D66" s="157" t="s">
        <v>308</v>
      </c>
      <c r="E66" s="157" t="s">
        <v>308</v>
      </c>
      <c r="F66" s="157" t="s">
        <v>308</v>
      </c>
      <c r="G66" s="158" t="s">
        <v>308</v>
      </c>
      <c r="H66" s="151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>
      <c r="A67" s="151"/>
      <c r="B67" s="151" t="s">
        <v>309</v>
      </c>
      <c r="C67" s="159"/>
      <c r="D67" s="157" t="s">
        <v>310</v>
      </c>
      <c r="E67" s="157" t="s">
        <v>310</v>
      </c>
      <c r="F67" s="157" t="s">
        <v>310</v>
      </c>
      <c r="G67" s="158" t="s">
        <v>310</v>
      </c>
      <c r="H67" s="151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>
      <c r="A68" s="151"/>
      <c r="B68" s="151" t="s">
        <v>311</v>
      </c>
      <c r="C68" s="159"/>
      <c r="D68" s="157" t="s">
        <v>312</v>
      </c>
      <c r="E68" s="157" t="s">
        <v>312</v>
      </c>
      <c r="F68" s="157" t="s">
        <v>312</v>
      </c>
      <c r="G68" s="158" t="s">
        <v>312</v>
      </c>
      <c r="H68" s="151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>
      <c r="A69" s="151"/>
      <c r="B69" s="151" t="s">
        <v>313</v>
      </c>
      <c r="C69" s="159"/>
      <c r="D69" s="157" t="s">
        <v>314</v>
      </c>
      <c r="E69" s="157" t="s">
        <v>314</v>
      </c>
      <c r="F69" s="157" t="s">
        <v>314</v>
      </c>
      <c r="G69" s="158" t="s">
        <v>314</v>
      </c>
      <c r="H69" s="151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>
      <c r="A70" s="151"/>
      <c r="B70" s="151" t="s">
        <v>315</v>
      </c>
      <c r="C70" s="159"/>
      <c r="D70" s="157" t="s">
        <v>316</v>
      </c>
      <c r="E70" s="157" t="s">
        <v>316</v>
      </c>
      <c r="F70" s="157" t="s">
        <v>316</v>
      </c>
      <c r="G70" s="158" t="s">
        <v>316</v>
      </c>
      <c r="H70" s="151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>
      <c r="A71" s="151"/>
      <c r="B71" s="151" t="s">
        <v>317</v>
      </c>
      <c r="C71" s="159"/>
      <c r="D71" s="157" t="s">
        <v>318</v>
      </c>
      <c r="E71" s="157" t="s">
        <v>318</v>
      </c>
      <c r="F71" s="157" t="s">
        <v>318</v>
      </c>
      <c r="G71" s="158" t="s">
        <v>318</v>
      </c>
      <c r="H71" s="151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>
      <c r="A72" s="151"/>
      <c r="B72" s="151" t="s">
        <v>319</v>
      </c>
      <c r="C72" s="159"/>
      <c r="D72" s="157" t="s">
        <v>320</v>
      </c>
      <c r="E72" s="157" t="s">
        <v>320</v>
      </c>
      <c r="F72" s="157" t="s">
        <v>320</v>
      </c>
      <c r="G72" s="158" t="s">
        <v>320</v>
      </c>
      <c r="H72" s="151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>
      <c r="A73" s="151"/>
      <c r="B73" s="151" t="s">
        <v>321</v>
      </c>
      <c r="C73" s="159"/>
      <c r="D73" s="157" t="s">
        <v>322</v>
      </c>
      <c r="E73" s="157" t="s">
        <v>322</v>
      </c>
      <c r="F73" s="157" t="s">
        <v>322</v>
      </c>
      <c r="G73" s="158" t="s">
        <v>322</v>
      </c>
      <c r="H73" s="151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>
      <c r="A74" s="151"/>
      <c r="B74" s="151" t="s">
        <v>323</v>
      </c>
      <c r="C74" s="159"/>
      <c r="D74" s="157" t="s">
        <v>324</v>
      </c>
      <c r="E74" s="157" t="s">
        <v>324</v>
      </c>
      <c r="F74" s="157" t="s">
        <v>324</v>
      </c>
      <c r="G74" s="158" t="s">
        <v>324</v>
      </c>
      <c r="H74" s="151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>
      <c r="A75" s="151"/>
      <c r="B75" s="151" t="s">
        <v>325</v>
      </c>
      <c r="C75" s="159"/>
      <c r="D75" s="157" t="s">
        <v>326</v>
      </c>
      <c r="E75" s="157" t="s">
        <v>326</v>
      </c>
      <c r="F75" s="157" t="s">
        <v>326</v>
      </c>
      <c r="G75" s="158" t="s">
        <v>326</v>
      </c>
      <c r="H75" s="151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>
      <c r="A76" s="151"/>
      <c r="B76" s="151" t="s">
        <v>327</v>
      </c>
      <c r="C76" s="159"/>
      <c r="D76" s="157" t="s">
        <v>328</v>
      </c>
      <c r="E76" s="157" t="s">
        <v>328</v>
      </c>
      <c r="F76" s="157" t="s">
        <v>328</v>
      </c>
      <c r="G76" s="158" t="s">
        <v>328</v>
      </c>
      <c r="H76" s="151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>
      <c r="A77" s="151"/>
      <c r="B77" s="151" t="s">
        <v>329</v>
      </c>
      <c r="C77" s="159"/>
      <c r="D77" s="157" t="s">
        <v>330</v>
      </c>
      <c r="E77" s="157" t="s">
        <v>330</v>
      </c>
      <c r="F77" s="157" t="s">
        <v>330</v>
      </c>
      <c r="G77" s="158" t="s">
        <v>330</v>
      </c>
      <c r="H77" s="151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>
      <c r="A78" s="151"/>
      <c r="B78" s="151" t="s">
        <v>331</v>
      </c>
      <c r="C78" s="159"/>
      <c r="D78" s="157" t="s">
        <v>332</v>
      </c>
      <c r="E78" s="157" t="s">
        <v>332</v>
      </c>
      <c r="F78" s="157" t="s">
        <v>332</v>
      </c>
      <c r="G78" s="158" t="s">
        <v>332</v>
      </c>
      <c r="H78" s="151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>
      <c r="A79" s="151"/>
      <c r="B79" s="151" t="s">
        <v>333</v>
      </c>
      <c r="C79" s="159"/>
      <c r="D79" s="157" t="s">
        <v>334</v>
      </c>
      <c r="E79" s="157" t="s">
        <v>334</v>
      </c>
      <c r="F79" s="157" t="s">
        <v>334</v>
      </c>
      <c r="G79" s="158" t="s">
        <v>334</v>
      </c>
      <c r="H79" s="151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>
      <c r="A80" s="151"/>
      <c r="B80" s="151" t="s">
        <v>335</v>
      </c>
      <c r="C80" s="159"/>
      <c r="D80" s="157" t="s">
        <v>336</v>
      </c>
      <c r="E80" s="157" t="s">
        <v>336</v>
      </c>
      <c r="F80" s="157" t="s">
        <v>336</v>
      </c>
      <c r="G80" s="158" t="s">
        <v>336</v>
      </c>
      <c r="H80" s="151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>
      <c r="A81" s="151"/>
      <c r="B81" s="151" t="s">
        <v>337</v>
      </c>
      <c r="C81" s="159"/>
      <c r="D81" s="157" t="s">
        <v>338</v>
      </c>
      <c r="E81" s="157" t="s">
        <v>338</v>
      </c>
      <c r="F81" s="157" t="s">
        <v>338</v>
      </c>
      <c r="G81" s="158" t="s">
        <v>338</v>
      </c>
      <c r="H81" s="151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>
      <c r="A82" s="151"/>
      <c r="B82" s="151" t="s">
        <v>339</v>
      </c>
      <c r="C82" s="159"/>
      <c r="D82" s="157" t="s">
        <v>340</v>
      </c>
      <c r="E82" s="157" t="s">
        <v>340</v>
      </c>
      <c r="F82" s="157" t="s">
        <v>340</v>
      </c>
      <c r="G82" s="158" t="s">
        <v>340</v>
      </c>
      <c r="H82" s="151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>
      <c r="A83" s="151"/>
      <c r="B83" s="151" t="s">
        <v>341</v>
      </c>
      <c r="C83" s="159"/>
      <c r="D83" s="157" t="s">
        <v>342</v>
      </c>
      <c r="E83" s="157" t="s">
        <v>342</v>
      </c>
      <c r="F83" s="157" t="s">
        <v>342</v>
      </c>
      <c r="G83" s="158" t="s">
        <v>342</v>
      </c>
      <c r="H83" s="151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>
      <c r="A84" s="151"/>
      <c r="B84" s="151" t="s">
        <v>343</v>
      </c>
      <c r="C84" s="159"/>
      <c r="D84" s="157" t="s">
        <v>344</v>
      </c>
      <c r="E84" s="157" t="s">
        <v>344</v>
      </c>
      <c r="F84" s="157" t="s">
        <v>344</v>
      </c>
      <c r="G84" s="158" t="s">
        <v>344</v>
      </c>
      <c r="H84" s="151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>
      <c r="A85" s="151"/>
      <c r="B85" s="151" t="s">
        <v>345</v>
      </c>
      <c r="C85" s="159"/>
      <c r="D85" s="157" t="s">
        <v>346</v>
      </c>
      <c r="E85" s="157" t="s">
        <v>346</v>
      </c>
      <c r="F85" s="157" t="s">
        <v>346</v>
      </c>
      <c r="G85" s="158" t="s">
        <v>346</v>
      </c>
      <c r="H85" s="151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>
      <c r="A86" s="151"/>
      <c r="B86" s="151" t="s">
        <v>347</v>
      </c>
      <c r="C86" s="159"/>
      <c r="D86" s="157" t="s">
        <v>348</v>
      </c>
      <c r="E86" s="157" t="s">
        <v>348</v>
      </c>
      <c r="F86" s="157" t="s">
        <v>348</v>
      </c>
      <c r="G86" s="158" t="s">
        <v>348</v>
      </c>
      <c r="H86" s="151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>
      <c r="A87" s="151"/>
      <c r="B87" s="151" t="s">
        <v>349</v>
      </c>
      <c r="C87" s="159"/>
      <c r="D87" s="157" t="s">
        <v>350</v>
      </c>
      <c r="E87" s="157" t="s">
        <v>350</v>
      </c>
      <c r="F87" s="157" t="s">
        <v>350</v>
      </c>
      <c r="G87" s="158" t="s">
        <v>350</v>
      </c>
      <c r="H87" s="151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>
      <c r="A88" s="151"/>
      <c r="B88" s="151" t="s">
        <v>351</v>
      </c>
      <c r="C88" s="159"/>
      <c r="D88" s="157" t="s">
        <v>352</v>
      </c>
      <c r="E88" s="157" t="s">
        <v>352</v>
      </c>
      <c r="F88" s="157" t="s">
        <v>352</v>
      </c>
      <c r="G88" s="158" t="s">
        <v>352</v>
      </c>
      <c r="H88" s="151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>
      <c r="A89" s="151"/>
      <c r="B89" s="151" t="s">
        <v>353</v>
      </c>
      <c r="C89" s="159"/>
      <c r="D89" s="157" t="s">
        <v>354</v>
      </c>
      <c r="E89" s="157" t="s">
        <v>354</v>
      </c>
      <c r="F89" s="157" t="s">
        <v>354</v>
      </c>
      <c r="G89" s="158" t="s">
        <v>354</v>
      </c>
      <c r="H89" s="151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>
      <c r="A90" s="151"/>
      <c r="B90" s="151" t="s">
        <v>355</v>
      </c>
      <c r="C90" s="159"/>
      <c r="D90" s="157" t="s">
        <v>356</v>
      </c>
      <c r="E90" s="157" t="s">
        <v>356</v>
      </c>
      <c r="F90" s="157" t="s">
        <v>356</v>
      </c>
      <c r="G90" s="158" t="s">
        <v>356</v>
      </c>
      <c r="H90" s="151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>
      <c r="A91" s="151"/>
      <c r="B91" s="151" t="s">
        <v>357</v>
      </c>
      <c r="C91" s="159"/>
      <c r="D91" s="157" t="s">
        <v>358</v>
      </c>
      <c r="E91" s="157" t="s">
        <v>358</v>
      </c>
      <c r="F91" s="157" t="s">
        <v>358</v>
      </c>
      <c r="G91" s="158" t="s">
        <v>358</v>
      </c>
      <c r="H91" s="151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>
      <c r="A92" s="151"/>
      <c r="B92" s="151" t="s">
        <v>359</v>
      </c>
      <c r="C92" s="159"/>
      <c r="D92" s="157" t="s">
        <v>360</v>
      </c>
      <c r="E92" s="157" t="s">
        <v>360</v>
      </c>
      <c r="F92" s="157" t="s">
        <v>360</v>
      </c>
      <c r="G92" s="158" t="s">
        <v>360</v>
      </c>
      <c r="H92" s="151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>
      <c r="A93" s="151"/>
      <c r="B93" s="151" t="s">
        <v>361</v>
      </c>
      <c r="C93" s="159"/>
      <c r="D93" s="157" t="s">
        <v>362</v>
      </c>
      <c r="E93" s="157" t="s">
        <v>362</v>
      </c>
      <c r="F93" s="157" t="s">
        <v>362</v>
      </c>
      <c r="G93" s="158" t="s">
        <v>362</v>
      </c>
      <c r="H93" s="151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>
      <c r="A94" s="151"/>
      <c r="B94" s="151" t="s">
        <v>363</v>
      </c>
      <c r="C94" s="159"/>
      <c r="D94" s="157" t="s">
        <v>364</v>
      </c>
      <c r="E94" s="157" t="s">
        <v>364</v>
      </c>
      <c r="F94" s="157" t="s">
        <v>364</v>
      </c>
      <c r="G94" s="158" t="s">
        <v>364</v>
      </c>
      <c r="H94" s="151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>
      <c r="A95" s="151"/>
      <c r="B95" s="151" t="s">
        <v>365</v>
      </c>
      <c r="C95" s="159"/>
      <c r="D95" s="157" t="s">
        <v>366</v>
      </c>
      <c r="E95" s="157" t="s">
        <v>366</v>
      </c>
      <c r="F95" s="157" t="s">
        <v>366</v>
      </c>
      <c r="G95" s="158" t="s">
        <v>366</v>
      </c>
      <c r="H95" s="151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>
      <c r="A96" s="151"/>
      <c r="B96" s="151" t="s">
        <v>367</v>
      </c>
      <c r="C96" s="159"/>
      <c r="D96" s="157" t="s">
        <v>368</v>
      </c>
      <c r="E96" s="157" t="s">
        <v>368</v>
      </c>
      <c r="F96" s="157" t="s">
        <v>368</v>
      </c>
      <c r="G96" s="158" t="s">
        <v>368</v>
      </c>
      <c r="H96" s="151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>
      <c r="A97" s="151"/>
      <c r="B97" s="151" t="s">
        <v>369</v>
      </c>
      <c r="C97" s="159"/>
      <c r="D97" s="157" t="s">
        <v>370</v>
      </c>
      <c r="E97" s="157" t="s">
        <v>370</v>
      </c>
      <c r="F97" s="157" t="s">
        <v>370</v>
      </c>
      <c r="G97" s="158" t="s">
        <v>370</v>
      </c>
      <c r="H97" s="151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>
      <c r="A98" s="151"/>
      <c r="B98" s="151" t="s">
        <v>371</v>
      </c>
      <c r="C98" s="159"/>
      <c r="D98" s="157" t="s">
        <v>372</v>
      </c>
      <c r="E98" s="157" t="s">
        <v>372</v>
      </c>
      <c r="F98" s="157" t="s">
        <v>372</v>
      </c>
      <c r="G98" s="158" t="s">
        <v>372</v>
      </c>
      <c r="H98" s="151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>
      <c r="A99" s="151"/>
      <c r="B99" s="151" t="s">
        <v>373</v>
      </c>
      <c r="C99" s="159"/>
      <c r="D99" s="157" t="s">
        <v>374</v>
      </c>
      <c r="E99" s="157" t="s">
        <v>374</v>
      </c>
      <c r="F99" s="157" t="s">
        <v>374</v>
      </c>
      <c r="G99" s="158" t="s">
        <v>374</v>
      </c>
      <c r="H99" s="151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>
      <c r="A100" s="151"/>
      <c r="B100" s="151" t="s">
        <v>375</v>
      </c>
      <c r="C100" s="159"/>
      <c r="D100" s="157" t="s">
        <v>376</v>
      </c>
      <c r="E100" s="157" t="s">
        <v>376</v>
      </c>
      <c r="F100" s="157" t="s">
        <v>376</v>
      </c>
      <c r="G100" s="158" t="s">
        <v>376</v>
      </c>
      <c r="H100" s="151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>
      <c r="A101" s="151"/>
      <c r="B101" s="151" t="s">
        <v>377</v>
      </c>
      <c r="C101" s="159"/>
      <c r="D101" s="157" t="s">
        <v>378</v>
      </c>
      <c r="E101" s="157" t="s">
        <v>378</v>
      </c>
      <c r="F101" s="157" t="s">
        <v>378</v>
      </c>
      <c r="G101" s="158" t="s">
        <v>378</v>
      </c>
      <c r="H101" s="151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>
      <c r="A102" s="151"/>
      <c r="B102" s="151" t="s">
        <v>379</v>
      </c>
      <c r="C102" s="159"/>
      <c r="D102" s="157" t="s">
        <v>380</v>
      </c>
      <c r="E102" s="157" t="s">
        <v>380</v>
      </c>
      <c r="F102" s="157" t="s">
        <v>380</v>
      </c>
      <c r="G102" s="158" t="s">
        <v>380</v>
      </c>
      <c r="H102" s="151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>
      <c r="A103" s="151"/>
      <c r="B103" s="151" t="s">
        <v>381</v>
      </c>
      <c r="C103" s="159"/>
      <c r="D103" s="157" t="s">
        <v>382</v>
      </c>
      <c r="E103" s="157" t="s">
        <v>382</v>
      </c>
      <c r="F103" s="157" t="s">
        <v>382</v>
      </c>
      <c r="G103" s="158" t="s">
        <v>382</v>
      </c>
      <c r="H103" s="151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>
      <c r="A104" s="151"/>
      <c r="B104" s="151" t="s">
        <v>383</v>
      </c>
      <c r="C104" s="159"/>
      <c r="D104" s="157" t="s">
        <v>384</v>
      </c>
      <c r="E104" s="157" t="s">
        <v>384</v>
      </c>
      <c r="F104" s="157" t="s">
        <v>384</v>
      </c>
      <c r="G104" s="158" t="s">
        <v>384</v>
      </c>
      <c r="H104" s="151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>
      <c r="A105" s="151"/>
      <c r="B105" s="151" t="s">
        <v>385</v>
      </c>
      <c r="C105" s="159"/>
      <c r="D105" s="157" t="s">
        <v>386</v>
      </c>
      <c r="E105" s="157" t="s">
        <v>386</v>
      </c>
      <c r="F105" s="157" t="s">
        <v>386</v>
      </c>
      <c r="G105" s="158" t="s">
        <v>386</v>
      </c>
      <c r="H105" s="151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>
      <c r="A106" s="151"/>
      <c r="B106" s="151" t="s">
        <v>387</v>
      </c>
      <c r="C106" s="159"/>
      <c r="D106" s="157" t="s">
        <v>388</v>
      </c>
      <c r="E106" s="157" t="s">
        <v>388</v>
      </c>
      <c r="F106" s="157" t="s">
        <v>388</v>
      </c>
      <c r="G106" s="158" t="s">
        <v>388</v>
      </c>
      <c r="H106" s="151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>
      <c r="A107" s="151"/>
      <c r="B107" s="151" t="s">
        <v>389</v>
      </c>
      <c r="C107" s="159"/>
      <c r="D107" s="157" t="s">
        <v>390</v>
      </c>
      <c r="E107" s="157" t="s">
        <v>390</v>
      </c>
      <c r="F107" s="157" t="s">
        <v>390</v>
      </c>
      <c r="G107" s="158" t="s">
        <v>390</v>
      </c>
      <c r="H107" s="151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>
      <c r="A108" s="151"/>
      <c r="B108" s="151" t="s">
        <v>391</v>
      </c>
      <c r="C108" s="159"/>
      <c r="D108" s="157" t="s">
        <v>392</v>
      </c>
      <c r="E108" s="157" t="s">
        <v>392</v>
      </c>
      <c r="F108" s="157" t="s">
        <v>392</v>
      </c>
      <c r="G108" s="158" t="s">
        <v>392</v>
      </c>
      <c r="H108" s="151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>
      <c r="A109" s="151"/>
      <c r="B109" s="151" t="s">
        <v>393</v>
      </c>
      <c r="C109" s="159"/>
      <c r="D109" s="157" t="s">
        <v>394</v>
      </c>
      <c r="E109" s="157" t="s">
        <v>394</v>
      </c>
      <c r="F109" s="157" t="s">
        <v>394</v>
      </c>
      <c r="G109" s="158" t="s">
        <v>394</v>
      </c>
      <c r="H109" s="151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>
      <c r="A110" s="151"/>
      <c r="B110" s="151" t="s">
        <v>395</v>
      </c>
      <c r="C110" s="159"/>
      <c r="D110" s="157" t="s">
        <v>396</v>
      </c>
      <c r="E110" s="157" t="s">
        <v>396</v>
      </c>
      <c r="F110" s="157" t="s">
        <v>396</v>
      </c>
      <c r="G110" s="158" t="s">
        <v>396</v>
      </c>
      <c r="H110" s="151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>
      <c r="A111" s="151"/>
      <c r="B111" s="151" t="s">
        <v>397</v>
      </c>
      <c r="C111" s="159"/>
      <c r="D111" s="157" t="s">
        <v>398</v>
      </c>
      <c r="E111" s="157" t="s">
        <v>398</v>
      </c>
      <c r="F111" s="157" t="s">
        <v>398</v>
      </c>
      <c r="G111" s="158" t="s">
        <v>398</v>
      </c>
      <c r="H111" s="151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>
      <c r="A112" s="151"/>
      <c r="B112" s="151" t="s">
        <v>399</v>
      </c>
      <c r="C112" s="159"/>
      <c r="D112" s="157" t="s">
        <v>400</v>
      </c>
      <c r="E112" s="157" t="s">
        <v>400</v>
      </c>
      <c r="F112" s="157" t="s">
        <v>400</v>
      </c>
      <c r="G112" s="158" t="s">
        <v>400</v>
      </c>
      <c r="H112" s="151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>
      <c r="A113" s="151"/>
      <c r="B113" s="151" t="s">
        <v>401</v>
      </c>
      <c r="C113" s="159"/>
      <c r="D113" s="157" t="s">
        <v>402</v>
      </c>
      <c r="E113" s="157" t="s">
        <v>402</v>
      </c>
      <c r="F113" s="157" t="s">
        <v>402</v>
      </c>
      <c r="G113" s="158" t="s">
        <v>402</v>
      </c>
      <c r="H113" s="151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>
      <c r="A114" s="151"/>
      <c r="B114" s="151" t="s">
        <v>403</v>
      </c>
      <c r="C114" s="159"/>
      <c r="D114" s="157" t="s">
        <v>404</v>
      </c>
      <c r="E114" s="157" t="s">
        <v>404</v>
      </c>
      <c r="F114" s="157" t="s">
        <v>404</v>
      </c>
      <c r="G114" s="158" t="s">
        <v>404</v>
      </c>
      <c r="H114" s="151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>
      <c r="A115" s="151"/>
      <c r="B115" s="151" t="s">
        <v>405</v>
      </c>
      <c r="C115" s="159"/>
      <c r="D115" s="157" t="s">
        <v>406</v>
      </c>
      <c r="E115" s="157" t="s">
        <v>406</v>
      </c>
      <c r="F115" s="157" t="s">
        <v>406</v>
      </c>
      <c r="G115" s="158" t="s">
        <v>406</v>
      </c>
      <c r="H115" s="151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>
      <c r="A116" s="151"/>
      <c r="B116" s="151" t="s">
        <v>407</v>
      </c>
      <c r="C116" s="159"/>
      <c r="D116" s="157" t="s">
        <v>408</v>
      </c>
      <c r="E116" s="157" t="s">
        <v>408</v>
      </c>
      <c r="F116" s="157" t="s">
        <v>408</v>
      </c>
      <c r="G116" s="158" t="s">
        <v>408</v>
      </c>
      <c r="H116" s="151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>
      <c r="A117" s="151"/>
      <c r="B117" s="151" t="s">
        <v>409</v>
      </c>
      <c r="C117" s="159"/>
      <c r="D117" s="157" t="s">
        <v>410</v>
      </c>
      <c r="E117" s="157" t="s">
        <v>410</v>
      </c>
      <c r="F117" s="157" t="s">
        <v>410</v>
      </c>
      <c r="G117" s="158" t="s">
        <v>410</v>
      </c>
      <c r="H117" s="151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>
      <c r="A118" s="151"/>
      <c r="B118" s="151" t="s">
        <v>411</v>
      </c>
      <c r="C118" s="159"/>
      <c r="D118" s="157" t="s">
        <v>412</v>
      </c>
      <c r="E118" s="157" t="s">
        <v>412</v>
      </c>
      <c r="F118" s="157" t="s">
        <v>412</v>
      </c>
      <c r="G118" s="158" t="s">
        <v>412</v>
      </c>
      <c r="H118" s="151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>
      <c r="A119" s="151"/>
      <c r="B119" s="151" t="s">
        <v>413</v>
      </c>
      <c r="C119" s="159"/>
      <c r="D119" s="157" t="s">
        <v>414</v>
      </c>
      <c r="E119" s="157" t="s">
        <v>414</v>
      </c>
      <c r="F119" s="157" t="s">
        <v>414</v>
      </c>
      <c r="G119" s="158" t="s">
        <v>414</v>
      </c>
      <c r="H119" s="151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>
      <c r="A120" s="151"/>
      <c r="B120" s="151" t="s">
        <v>415</v>
      </c>
      <c r="C120" s="159"/>
      <c r="D120" s="157" t="s">
        <v>416</v>
      </c>
      <c r="E120" s="157" t="s">
        <v>416</v>
      </c>
      <c r="F120" s="157" t="s">
        <v>416</v>
      </c>
      <c r="G120" s="158" t="s">
        <v>416</v>
      </c>
      <c r="H120" s="151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>
      <c r="A121" s="151"/>
      <c r="B121" s="151" t="s">
        <v>417</v>
      </c>
      <c r="C121" s="159"/>
      <c r="D121" s="157" t="s">
        <v>418</v>
      </c>
      <c r="E121" s="157" t="s">
        <v>418</v>
      </c>
      <c r="F121" s="157" t="s">
        <v>418</v>
      </c>
      <c r="G121" s="158" t="s">
        <v>418</v>
      </c>
      <c r="H121" s="151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>
      <c r="A122" s="151"/>
      <c r="B122" s="151" t="s">
        <v>419</v>
      </c>
      <c r="C122" s="159"/>
      <c r="D122" s="157" t="s">
        <v>420</v>
      </c>
      <c r="E122" s="157" t="s">
        <v>420</v>
      </c>
      <c r="F122" s="157" t="s">
        <v>420</v>
      </c>
      <c r="G122" s="158" t="s">
        <v>420</v>
      </c>
      <c r="H122" s="151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>
      <c r="A123" s="151"/>
      <c r="B123" s="151" t="s">
        <v>421</v>
      </c>
      <c r="C123" s="159"/>
      <c r="D123" s="157" t="s">
        <v>422</v>
      </c>
      <c r="E123" s="157" t="s">
        <v>422</v>
      </c>
      <c r="F123" s="157" t="s">
        <v>422</v>
      </c>
      <c r="G123" s="158" t="s">
        <v>422</v>
      </c>
      <c r="H123" s="151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>
      <c r="A124" s="151"/>
      <c r="B124" s="151" t="s">
        <v>423</v>
      </c>
      <c r="C124" s="157"/>
      <c r="D124" s="157" t="s">
        <v>424</v>
      </c>
      <c r="E124" s="157" t="s">
        <v>424</v>
      </c>
      <c r="F124" s="157" t="s">
        <v>424</v>
      </c>
      <c r="G124" s="158" t="s">
        <v>424</v>
      </c>
      <c r="H124" s="151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>
      <c r="A125" s="151"/>
      <c r="B125" s="151" t="s">
        <v>425</v>
      </c>
      <c r="C125" s="157"/>
      <c r="D125" s="157" t="s">
        <v>426</v>
      </c>
      <c r="E125" s="157" t="s">
        <v>426</v>
      </c>
      <c r="F125" s="157" t="s">
        <v>426</v>
      </c>
      <c r="G125" s="158" t="s">
        <v>426</v>
      </c>
      <c r="H125" s="151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>
      <c r="A126" s="151"/>
      <c r="B126" s="151" t="s">
        <v>427</v>
      </c>
      <c r="C126" s="157"/>
      <c r="D126" s="157" t="s">
        <v>428</v>
      </c>
      <c r="E126" s="157" t="s">
        <v>428</v>
      </c>
      <c r="F126" s="157" t="s">
        <v>428</v>
      </c>
      <c r="G126" s="158" t="s">
        <v>428</v>
      </c>
      <c r="H126" s="151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>
      <c r="A127" s="151"/>
      <c r="B127" s="151" t="s">
        <v>429</v>
      </c>
      <c r="C127" s="157"/>
      <c r="D127" s="157" t="s">
        <v>430</v>
      </c>
      <c r="E127" s="157" t="s">
        <v>430</v>
      </c>
      <c r="F127" s="157" t="s">
        <v>430</v>
      </c>
      <c r="G127" s="158" t="s">
        <v>430</v>
      </c>
      <c r="H127" s="151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>
      <c r="A128" s="151"/>
      <c r="B128" s="151" t="s">
        <v>431</v>
      </c>
      <c r="C128" s="157"/>
      <c r="D128" s="157" t="s">
        <v>432</v>
      </c>
      <c r="E128" s="157" t="s">
        <v>432</v>
      </c>
      <c r="F128" s="157" t="s">
        <v>432</v>
      </c>
      <c r="G128" s="158" t="s">
        <v>432</v>
      </c>
      <c r="H128" s="151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>
      <c r="A129" s="151"/>
      <c r="B129" s="151" t="s">
        <v>433</v>
      </c>
      <c r="C129" s="157"/>
      <c r="D129" s="157" t="s">
        <v>434</v>
      </c>
      <c r="E129" s="157" t="s">
        <v>434</v>
      </c>
      <c r="F129" s="157" t="s">
        <v>434</v>
      </c>
      <c r="G129" s="158" t="s">
        <v>434</v>
      </c>
      <c r="H129" s="151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>
      <c r="A130" s="151"/>
      <c r="B130" s="151" t="s">
        <v>435</v>
      </c>
      <c r="C130" s="157"/>
      <c r="D130" s="157" t="s">
        <v>436</v>
      </c>
      <c r="E130" s="157" t="s">
        <v>436</v>
      </c>
      <c r="F130" s="157" t="s">
        <v>436</v>
      </c>
      <c r="G130" s="158" t="s">
        <v>436</v>
      </c>
      <c r="H130" s="151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>
      <c r="A131" s="151"/>
      <c r="B131" s="151" t="s">
        <v>437</v>
      </c>
      <c r="C131" s="157"/>
      <c r="D131" s="157" t="s">
        <v>438</v>
      </c>
      <c r="E131" s="157" t="s">
        <v>438</v>
      </c>
      <c r="F131" s="157" t="s">
        <v>438</v>
      </c>
      <c r="G131" s="158" t="s">
        <v>438</v>
      </c>
      <c r="H131" s="151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>
      <c r="A132" s="151"/>
      <c r="B132" s="151" t="s">
        <v>439</v>
      </c>
      <c r="C132" s="157"/>
      <c r="D132" s="157" t="s">
        <v>440</v>
      </c>
      <c r="E132" s="157" t="s">
        <v>440</v>
      </c>
      <c r="F132" s="157" t="s">
        <v>440</v>
      </c>
      <c r="G132" s="158" t="s">
        <v>440</v>
      </c>
      <c r="H132" s="151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>
      <c r="A133" s="151"/>
      <c r="B133" s="151" t="s">
        <v>441</v>
      </c>
      <c r="C133" s="157"/>
      <c r="D133" s="157" t="s">
        <v>442</v>
      </c>
      <c r="E133" s="157" t="s">
        <v>442</v>
      </c>
      <c r="F133" s="157" t="s">
        <v>442</v>
      </c>
      <c r="G133" s="158" t="s">
        <v>442</v>
      </c>
      <c r="H133" s="151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>
      <c r="A134" s="151"/>
      <c r="B134" s="151" t="s">
        <v>443</v>
      </c>
      <c r="C134" s="157"/>
      <c r="D134" s="157" t="s">
        <v>444</v>
      </c>
      <c r="E134" s="157" t="s">
        <v>444</v>
      </c>
      <c r="F134" s="157" t="s">
        <v>444</v>
      </c>
      <c r="G134" s="158" t="s">
        <v>444</v>
      </c>
      <c r="H134" s="151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>
      <c r="A135" s="151"/>
      <c r="B135" s="151" t="s">
        <v>445</v>
      </c>
      <c r="C135" s="157"/>
      <c r="D135" s="157" t="s">
        <v>446</v>
      </c>
      <c r="E135" s="157" t="s">
        <v>446</v>
      </c>
      <c r="F135" s="157" t="s">
        <v>446</v>
      </c>
      <c r="G135" s="158" t="s">
        <v>446</v>
      </c>
      <c r="H135" s="151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>
      <c r="A136" s="151"/>
      <c r="B136" s="151" t="s">
        <v>447</v>
      </c>
      <c r="C136" s="157"/>
      <c r="D136" s="157" t="s">
        <v>448</v>
      </c>
      <c r="E136" s="157" t="s">
        <v>448</v>
      </c>
      <c r="F136" s="157" t="s">
        <v>448</v>
      </c>
      <c r="G136" s="158" t="s">
        <v>448</v>
      </c>
      <c r="H136" s="151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>
      <c r="A137" s="151"/>
      <c r="B137" s="151" t="s">
        <v>449</v>
      </c>
      <c r="C137" s="157"/>
      <c r="D137" s="157" t="s">
        <v>450</v>
      </c>
      <c r="E137" s="157" t="s">
        <v>450</v>
      </c>
      <c r="F137" s="157" t="s">
        <v>450</v>
      </c>
      <c r="G137" s="158" t="s">
        <v>450</v>
      </c>
      <c r="H137" s="151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>
      <c r="A138" s="151"/>
      <c r="B138" s="151" t="s">
        <v>451</v>
      </c>
      <c r="C138" s="157"/>
      <c r="D138" s="157" t="s">
        <v>452</v>
      </c>
      <c r="E138" s="157" t="s">
        <v>452</v>
      </c>
      <c r="F138" s="157" t="s">
        <v>452</v>
      </c>
      <c r="G138" s="158" t="s">
        <v>452</v>
      </c>
      <c r="H138" s="151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>
      <c r="A139" s="151"/>
      <c r="B139" s="151" t="s">
        <v>453</v>
      </c>
      <c r="C139" s="157"/>
      <c r="D139" s="157" t="s">
        <v>454</v>
      </c>
      <c r="E139" s="157" t="s">
        <v>454</v>
      </c>
      <c r="F139" s="157" t="s">
        <v>454</v>
      </c>
      <c r="G139" s="158" t="s">
        <v>454</v>
      </c>
      <c r="H139" s="151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>
      <c r="A140" s="151"/>
      <c r="B140" s="151" t="s">
        <v>455</v>
      </c>
      <c r="C140" s="157"/>
      <c r="D140" s="157" t="s">
        <v>456</v>
      </c>
      <c r="E140" s="157" t="s">
        <v>456</v>
      </c>
      <c r="F140" s="157" t="s">
        <v>456</v>
      </c>
      <c r="G140" s="158" t="s">
        <v>456</v>
      </c>
      <c r="H140" s="151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>
      <c r="A141" s="151"/>
      <c r="B141" s="151" t="s">
        <v>457</v>
      </c>
      <c r="C141" s="157"/>
      <c r="D141" s="157" t="s">
        <v>458</v>
      </c>
      <c r="E141" s="157" t="s">
        <v>458</v>
      </c>
      <c r="F141" s="157" t="s">
        <v>458</v>
      </c>
      <c r="G141" s="158" t="s">
        <v>458</v>
      </c>
      <c r="H141" s="151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>
      <c r="A142" s="151"/>
      <c r="B142" s="151" t="s">
        <v>459</v>
      </c>
      <c r="C142" s="157"/>
      <c r="D142" s="157" t="s">
        <v>460</v>
      </c>
      <c r="E142" s="157" t="s">
        <v>460</v>
      </c>
      <c r="F142" s="157" t="s">
        <v>460</v>
      </c>
      <c r="G142" s="158" t="s">
        <v>460</v>
      </c>
      <c r="H142" s="151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>
      <c r="A143" s="151"/>
      <c r="B143" s="151" t="s">
        <v>461</v>
      </c>
      <c r="C143" s="157"/>
      <c r="D143" s="157" t="s">
        <v>462</v>
      </c>
      <c r="E143" s="157" t="s">
        <v>462</v>
      </c>
      <c r="F143" s="157" t="s">
        <v>462</v>
      </c>
      <c r="G143" s="158" t="s">
        <v>462</v>
      </c>
      <c r="H143" s="151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>
      <c r="A144" s="151"/>
      <c r="B144" s="151" t="s">
        <v>463</v>
      </c>
      <c r="C144" s="157"/>
      <c r="D144" s="157" t="s">
        <v>464</v>
      </c>
      <c r="E144" s="157" t="s">
        <v>464</v>
      </c>
      <c r="F144" s="157" t="s">
        <v>464</v>
      </c>
      <c r="G144" s="158" t="s">
        <v>464</v>
      </c>
      <c r="H144" s="151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>
      <c r="A145" s="151"/>
      <c r="B145" s="151" t="s">
        <v>465</v>
      </c>
      <c r="C145" s="157"/>
      <c r="D145" s="157" t="s">
        <v>466</v>
      </c>
      <c r="E145" s="157" t="s">
        <v>466</v>
      </c>
      <c r="F145" s="157" t="s">
        <v>466</v>
      </c>
      <c r="G145" s="158" t="s">
        <v>466</v>
      </c>
      <c r="H145" s="151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>
      <c r="A146" s="151"/>
      <c r="B146" s="151" t="s">
        <v>467</v>
      </c>
      <c r="C146" s="157"/>
      <c r="D146" s="157" t="s">
        <v>468</v>
      </c>
      <c r="E146" s="157" t="s">
        <v>468</v>
      </c>
      <c r="F146" s="157" t="s">
        <v>468</v>
      </c>
      <c r="G146" s="158" t="s">
        <v>468</v>
      </c>
      <c r="H146" s="151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>
      <c r="A147" s="151"/>
      <c r="B147" s="151" t="s">
        <v>469</v>
      </c>
      <c r="C147" s="157"/>
      <c r="D147" s="157" t="s">
        <v>470</v>
      </c>
      <c r="E147" s="157" t="s">
        <v>470</v>
      </c>
      <c r="F147" s="157" t="s">
        <v>470</v>
      </c>
      <c r="G147" s="158" t="s">
        <v>470</v>
      </c>
      <c r="H147" s="151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>
      <c r="A148" s="151"/>
      <c r="B148" s="151" t="s">
        <v>471</v>
      </c>
      <c r="C148" s="157"/>
      <c r="D148" s="157" t="s">
        <v>472</v>
      </c>
      <c r="E148" s="157" t="s">
        <v>472</v>
      </c>
      <c r="F148" s="157" t="s">
        <v>472</v>
      </c>
      <c r="G148" s="158" t="s">
        <v>472</v>
      </c>
      <c r="H148" s="151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>
      <c r="A149" s="151"/>
      <c r="B149" s="151" t="s">
        <v>473</v>
      </c>
      <c r="C149" s="157"/>
      <c r="D149" s="157" t="s">
        <v>474</v>
      </c>
      <c r="E149" s="157" t="s">
        <v>474</v>
      </c>
      <c r="F149" s="157" t="s">
        <v>474</v>
      </c>
      <c r="G149" s="158" t="s">
        <v>474</v>
      </c>
      <c r="H149" s="151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>
      <c r="A150" s="151"/>
      <c r="B150" s="151" t="s">
        <v>475</v>
      </c>
      <c r="C150" s="157"/>
      <c r="D150" s="157" t="s">
        <v>476</v>
      </c>
      <c r="E150" s="157" t="s">
        <v>476</v>
      </c>
      <c r="F150" s="157" t="s">
        <v>476</v>
      </c>
      <c r="G150" s="158" t="s">
        <v>476</v>
      </c>
      <c r="H150" s="151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>
      <c r="A151" s="151"/>
      <c r="B151" s="151" t="s">
        <v>477</v>
      </c>
      <c r="C151" s="157"/>
      <c r="D151" s="157" t="s">
        <v>478</v>
      </c>
      <c r="E151" s="157" t="s">
        <v>478</v>
      </c>
      <c r="F151" s="157" t="s">
        <v>478</v>
      </c>
      <c r="G151" s="158" t="s">
        <v>478</v>
      </c>
      <c r="H151" s="151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>
      <c r="A152" s="151"/>
      <c r="B152" s="151" t="s">
        <v>479</v>
      </c>
      <c r="C152" s="157"/>
      <c r="D152" s="157" t="s">
        <v>480</v>
      </c>
      <c r="E152" s="157" t="s">
        <v>480</v>
      </c>
      <c r="F152" s="157" t="s">
        <v>480</v>
      </c>
      <c r="G152" s="158" t="s">
        <v>480</v>
      </c>
      <c r="H152" s="151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>
      <c r="A153" s="151"/>
      <c r="B153" s="151" t="s">
        <v>481</v>
      </c>
      <c r="C153" s="157"/>
      <c r="D153" s="157" t="s">
        <v>482</v>
      </c>
      <c r="E153" s="157" t="s">
        <v>482</v>
      </c>
      <c r="F153" s="157" t="s">
        <v>482</v>
      </c>
      <c r="G153" s="158" t="s">
        <v>482</v>
      </c>
      <c r="H153" s="151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>
      <c r="A154" s="151"/>
      <c r="B154" s="151" t="s">
        <v>483</v>
      </c>
      <c r="C154" s="157"/>
      <c r="D154" s="157" t="s">
        <v>484</v>
      </c>
      <c r="E154" s="157" t="s">
        <v>484</v>
      </c>
      <c r="F154" s="157" t="s">
        <v>484</v>
      </c>
      <c r="G154" s="158" t="s">
        <v>484</v>
      </c>
      <c r="H154" s="151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>
      <c r="A155" s="151"/>
      <c r="B155" s="151" t="s">
        <v>485</v>
      </c>
      <c r="C155" s="157"/>
      <c r="D155" s="157" t="s">
        <v>486</v>
      </c>
      <c r="E155" s="157" t="s">
        <v>486</v>
      </c>
      <c r="F155" s="157" t="s">
        <v>486</v>
      </c>
      <c r="G155" s="158" t="s">
        <v>486</v>
      </c>
      <c r="H155" s="151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>
      <c r="A156" s="151"/>
      <c r="B156" s="151" t="s">
        <v>487</v>
      </c>
      <c r="C156" s="157"/>
      <c r="D156" s="157" t="s">
        <v>488</v>
      </c>
      <c r="E156" s="157" t="s">
        <v>488</v>
      </c>
      <c r="F156" s="157" t="s">
        <v>488</v>
      </c>
      <c r="G156" s="158" t="s">
        <v>488</v>
      </c>
      <c r="H156" s="151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>
      <c r="A157" s="151"/>
      <c r="B157" s="151" t="s">
        <v>489</v>
      </c>
      <c r="C157" s="157"/>
      <c r="D157" s="157" t="s">
        <v>490</v>
      </c>
      <c r="E157" s="157" t="s">
        <v>490</v>
      </c>
      <c r="F157" s="157" t="s">
        <v>490</v>
      </c>
      <c r="G157" s="158" t="s">
        <v>490</v>
      </c>
      <c r="H157" s="151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>
      <c r="A158" s="151"/>
      <c r="B158" s="151" t="s">
        <v>491</v>
      </c>
      <c r="C158" s="157"/>
      <c r="D158" s="157" t="s">
        <v>492</v>
      </c>
      <c r="E158" s="157" t="s">
        <v>492</v>
      </c>
      <c r="F158" s="157" t="s">
        <v>492</v>
      </c>
      <c r="G158" s="158" t="s">
        <v>492</v>
      </c>
      <c r="H158" s="151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>
      <c r="A159" s="151"/>
      <c r="B159" s="151" t="s">
        <v>493</v>
      </c>
      <c r="C159" s="157"/>
      <c r="D159" s="157" t="s">
        <v>494</v>
      </c>
      <c r="E159" s="157" t="s">
        <v>494</v>
      </c>
      <c r="F159" s="157" t="s">
        <v>494</v>
      </c>
      <c r="G159" s="158" t="s">
        <v>494</v>
      </c>
      <c r="H159" s="151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>
      <c r="A160" s="151"/>
      <c r="B160" s="151" t="s">
        <v>495</v>
      </c>
      <c r="C160" s="157"/>
      <c r="D160" s="157" t="s">
        <v>496</v>
      </c>
      <c r="E160" s="157" t="s">
        <v>496</v>
      </c>
      <c r="F160" s="157" t="s">
        <v>496</v>
      </c>
      <c r="G160" s="158" t="s">
        <v>496</v>
      </c>
      <c r="H160" s="151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>
      <c r="A161" s="151"/>
      <c r="B161" s="151" t="s">
        <v>497</v>
      </c>
      <c r="C161" s="157"/>
      <c r="D161" s="157" t="s">
        <v>498</v>
      </c>
      <c r="E161" s="157" t="s">
        <v>498</v>
      </c>
      <c r="F161" s="157" t="s">
        <v>498</v>
      </c>
      <c r="G161" s="158" t="s">
        <v>498</v>
      </c>
      <c r="H161" s="151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>
      <c r="A162" s="151"/>
      <c r="B162" s="151" t="s">
        <v>499</v>
      </c>
      <c r="C162" s="157"/>
      <c r="D162" s="157" t="s">
        <v>500</v>
      </c>
      <c r="E162" s="157" t="s">
        <v>500</v>
      </c>
      <c r="F162" s="157" t="s">
        <v>500</v>
      </c>
      <c r="G162" s="158" t="s">
        <v>500</v>
      </c>
      <c r="H162" s="151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>
      <c r="A163" s="151"/>
      <c r="B163" s="151" t="s">
        <v>501</v>
      </c>
      <c r="C163" s="157"/>
      <c r="D163" s="157" t="s">
        <v>502</v>
      </c>
      <c r="E163" s="157" t="s">
        <v>502</v>
      </c>
      <c r="F163" s="157" t="s">
        <v>502</v>
      </c>
      <c r="G163" s="158" t="s">
        <v>502</v>
      </c>
      <c r="H163" s="151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>
      <c r="A164" s="151"/>
      <c r="B164" s="151" t="s">
        <v>503</v>
      </c>
      <c r="C164" s="157"/>
      <c r="D164" s="157" t="s">
        <v>504</v>
      </c>
      <c r="E164" s="157" t="s">
        <v>504</v>
      </c>
      <c r="F164" s="157" t="s">
        <v>504</v>
      </c>
      <c r="G164" s="158" t="s">
        <v>504</v>
      </c>
      <c r="H164" s="151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>
      <c r="A165" s="151"/>
      <c r="B165" s="151" t="s">
        <v>505</v>
      </c>
      <c r="C165" s="157"/>
      <c r="D165" s="157" t="s">
        <v>506</v>
      </c>
      <c r="E165" s="157" t="s">
        <v>506</v>
      </c>
      <c r="F165" s="157" t="s">
        <v>506</v>
      </c>
      <c r="G165" s="158" t="s">
        <v>506</v>
      </c>
      <c r="H165" s="151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>
      <c r="A166" s="151"/>
      <c r="B166" s="151" t="s">
        <v>507</v>
      </c>
      <c r="C166" s="157"/>
      <c r="D166" s="157" t="s">
        <v>508</v>
      </c>
      <c r="E166" s="157" t="s">
        <v>508</v>
      </c>
      <c r="F166" s="157" t="s">
        <v>508</v>
      </c>
      <c r="G166" s="158" t="s">
        <v>508</v>
      </c>
      <c r="H166" s="151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>
      <c r="A167" s="151"/>
      <c r="B167" s="151" t="s">
        <v>509</v>
      </c>
      <c r="C167" s="157"/>
      <c r="D167" s="157" t="s">
        <v>510</v>
      </c>
      <c r="E167" s="157" t="s">
        <v>510</v>
      </c>
      <c r="F167" s="157" t="s">
        <v>510</v>
      </c>
      <c r="G167" s="158" t="s">
        <v>510</v>
      </c>
      <c r="H167" s="151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>
      <c r="A168" s="151"/>
      <c r="B168" s="151" t="s">
        <v>511</v>
      </c>
      <c r="C168" s="157"/>
      <c r="D168" s="157" t="s">
        <v>512</v>
      </c>
      <c r="E168" s="157" t="s">
        <v>512</v>
      </c>
      <c r="F168" s="157" t="s">
        <v>512</v>
      </c>
      <c r="G168" s="158" t="s">
        <v>512</v>
      </c>
      <c r="H168" s="151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>
      <c r="A169" s="151"/>
      <c r="B169" s="151" t="s">
        <v>513</v>
      </c>
      <c r="C169" s="157"/>
      <c r="D169" s="157" t="s">
        <v>514</v>
      </c>
      <c r="E169" s="157" t="s">
        <v>514</v>
      </c>
      <c r="F169" s="157" t="s">
        <v>514</v>
      </c>
      <c r="G169" s="158" t="s">
        <v>514</v>
      </c>
      <c r="H169" s="151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>
      <c r="A170" s="151"/>
      <c r="B170" s="151" t="s">
        <v>515</v>
      </c>
      <c r="C170" s="157"/>
      <c r="D170" s="157" t="s">
        <v>516</v>
      </c>
      <c r="E170" s="157" t="s">
        <v>516</v>
      </c>
      <c r="F170" s="157" t="s">
        <v>516</v>
      </c>
      <c r="G170" s="158" t="s">
        <v>516</v>
      </c>
      <c r="H170" s="151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>
      <c r="A171" s="151"/>
      <c r="B171" s="151" t="s">
        <v>517</v>
      </c>
      <c r="C171" s="157"/>
      <c r="D171" s="157" t="s">
        <v>518</v>
      </c>
      <c r="E171" s="157" t="s">
        <v>518</v>
      </c>
      <c r="F171" s="157" t="s">
        <v>518</v>
      </c>
      <c r="G171" s="158" t="s">
        <v>518</v>
      </c>
      <c r="H171" s="151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>
      <c r="A172" s="151"/>
      <c r="B172" s="151" t="s">
        <v>519</v>
      </c>
      <c r="C172" s="157"/>
      <c r="D172" s="157" t="s">
        <v>520</v>
      </c>
      <c r="E172" s="157" t="s">
        <v>520</v>
      </c>
      <c r="F172" s="157" t="s">
        <v>520</v>
      </c>
      <c r="G172" s="158" t="s">
        <v>520</v>
      </c>
      <c r="H172" s="151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>
      <c r="A173" s="151"/>
      <c r="B173" s="151" t="s">
        <v>521</v>
      </c>
      <c r="C173" s="157"/>
      <c r="D173" s="157" t="s">
        <v>522</v>
      </c>
      <c r="E173" s="157" t="s">
        <v>522</v>
      </c>
      <c r="F173" s="157" t="s">
        <v>522</v>
      </c>
      <c r="G173" s="158" t="s">
        <v>522</v>
      </c>
      <c r="H173" s="151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>
      <c r="A174" s="151"/>
      <c r="B174" s="151" t="s">
        <v>523</v>
      </c>
      <c r="C174" s="157"/>
      <c r="D174" s="157" t="s">
        <v>524</v>
      </c>
      <c r="E174" s="157" t="s">
        <v>524</v>
      </c>
      <c r="F174" s="157" t="s">
        <v>524</v>
      </c>
      <c r="G174" s="158" t="s">
        <v>524</v>
      </c>
      <c r="H174" s="151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>
      <c r="A175" s="151"/>
      <c r="B175" s="151" t="s">
        <v>525</v>
      </c>
      <c r="C175" s="157"/>
      <c r="D175" s="157" t="s">
        <v>526</v>
      </c>
      <c r="E175" s="157" t="s">
        <v>526</v>
      </c>
      <c r="F175" s="157" t="s">
        <v>526</v>
      </c>
      <c r="G175" s="158" t="s">
        <v>526</v>
      </c>
      <c r="H175" s="151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>
      <c r="A176" s="151"/>
      <c r="B176" s="151" t="s">
        <v>527</v>
      </c>
      <c r="C176" s="157"/>
      <c r="D176" s="157" t="s">
        <v>528</v>
      </c>
      <c r="E176" s="157" t="s">
        <v>528</v>
      </c>
      <c r="F176" s="157" t="s">
        <v>528</v>
      </c>
      <c r="G176" s="158" t="s">
        <v>528</v>
      </c>
      <c r="H176" s="151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>
      <c r="A177" s="151"/>
      <c r="B177" s="151" t="s">
        <v>529</v>
      </c>
      <c r="C177" s="157"/>
      <c r="D177" s="157" t="s">
        <v>530</v>
      </c>
      <c r="E177" s="157" t="s">
        <v>530</v>
      </c>
      <c r="F177" s="157" t="s">
        <v>530</v>
      </c>
      <c r="G177" s="158" t="s">
        <v>530</v>
      </c>
      <c r="H177" s="151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>
      <c r="A178" s="151"/>
      <c r="B178" s="151" t="s">
        <v>531</v>
      </c>
      <c r="C178" s="157"/>
      <c r="D178" s="157" t="s">
        <v>532</v>
      </c>
      <c r="E178" s="157" t="s">
        <v>532</v>
      </c>
      <c r="F178" s="157" t="s">
        <v>532</v>
      </c>
      <c r="G178" s="158" t="s">
        <v>532</v>
      </c>
      <c r="H178" s="151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>
      <c r="A179" s="151"/>
      <c r="B179" s="151" t="s">
        <v>533</v>
      </c>
      <c r="C179" s="157"/>
      <c r="D179" s="157" t="s">
        <v>534</v>
      </c>
      <c r="E179" s="157" t="s">
        <v>534</v>
      </c>
      <c r="F179" s="157" t="s">
        <v>534</v>
      </c>
      <c r="G179" s="158" t="s">
        <v>534</v>
      </c>
      <c r="H179" s="151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>
      <c r="A180" s="151"/>
      <c r="B180" s="151" t="s">
        <v>535</v>
      </c>
      <c r="C180" s="157"/>
      <c r="D180" s="157" t="s">
        <v>536</v>
      </c>
      <c r="E180" s="157" t="s">
        <v>536</v>
      </c>
      <c r="F180" s="157" t="s">
        <v>536</v>
      </c>
      <c r="G180" s="158" t="s">
        <v>536</v>
      </c>
      <c r="H180" s="151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>
      <c r="A181" s="151"/>
      <c r="B181" s="151" t="s">
        <v>537</v>
      </c>
      <c r="C181" s="157"/>
      <c r="D181" s="157" t="s">
        <v>538</v>
      </c>
      <c r="E181" s="157" t="s">
        <v>538</v>
      </c>
      <c r="F181" s="157" t="s">
        <v>538</v>
      </c>
      <c r="G181" s="158" t="s">
        <v>538</v>
      </c>
      <c r="H181" s="151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>
      <c r="A182" s="151"/>
      <c r="B182" s="151" t="s">
        <v>539</v>
      </c>
      <c r="C182" s="157"/>
      <c r="D182" s="157"/>
      <c r="E182" s="157"/>
      <c r="F182" s="157" t="s">
        <v>540</v>
      </c>
      <c r="G182" s="158" t="s">
        <v>540</v>
      </c>
      <c r="H182" s="151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>
      <c r="A183" s="151"/>
      <c r="B183" s="151" t="s">
        <v>541</v>
      </c>
      <c r="C183" s="157"/>
      <c r="D183" s="157" t="s">
        <v>542</v>
      </c>
      <c r="E183" s="157" t="s">
        <v>542</v>
      </c>
      <c r="F183" s="157" t="s">
        <v>542</v>
      </c>
      <c r="G183" s="158" t="s">
        <v>542</v>
      </c>
      <c r="H183" s="151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>
      <c r="A184" s="151"/>
      <c r="B184" s="151" t="s">
        <v>543</v>
      </c>
      <c r="C184" s="157"/>
      <c r="D184" s="157" t="s">
        <v>544</v>
      </c>
      <c r="E184" s="157" t="s">
        <v>544</v>
      </c>
      <c r="F184" s="157" t="s">
        <v>544</v>
      </c>
      <c r="G184" s="158" t="s">
        <v>544</v>
      </c>
      <c r="H184" s="151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>
      <c r="A185" s="151"/>
      <c r="B185" s="151" t="s">
        <v>545</v>
      </c>
      <c r="C185" s="157"/>
      <c r="D185" s="157" t="s">
        <v>546</v>
      </c>
      <c r="E185" s="157" t="s">
        <v>546</v>
      </c>
      <c r="F185" s="157" t="s">
        <v>546</v>
      </c>
      <c r="G185" s="158" t="s">
        <v>546</v>
      </c>
      <c r="H185" s="151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>
      <c r="A186" s="151"/>
      <c r="B186" s="151" t="s">
        <v>547</v>
      </c>
      <c r="C186" s="157"/>
      <c r="D186" s="157" t="s">
        <v>548</v>
      </c>
      <c r="E186" s="157" t="s">
        <v>548</v>
      </c>
      <c r="F186" s="157" t="s">
        <v>548</v>
      </c>
      <c r="G186" s="158" t="s">
        <v>548</v>
      </c>
      <c r="H186" s="151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>
      <c r="A187" s="151"/>
      <c r="B187" s="151" t="s">
        <v>549</v>
      </c>
      <c r="C187" s="157"/>
      <c r="D187" s="157" t="s">
        <v>550</v>
      </c>
      <c r="E187" s="157" t="s">
        <v>550</v>
      </c>
      <c r="F187" s="157" t="s">
        <v>550</v>
      </c>
      <c r="G187" s="158" t="s">
        <v>550</v>
      </c>
      <c r="H187" s="151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>
      <c r="A188" s="151"/>
      <c r="B188" s="151" t="s">
        <v>551</v>
      </c>
      <c r="C188" s="157"/>
      <c r="D188" s="157" t="s">
        <v>552</v>
      </c>
      <c r="E188" s="157" t="s">
        <v>552</v>
      </c>
      <c r="F188" s="157" t="s">
        <v>552</v>
      </c>
      <c r="G188" s="158" t="s">
        <v>552</v>
      </c>
      <c r="H188" s="151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>
      <c r="A189" s="151"/>
      <c r="B189" s="151" t="s">
        <v>553</v>
      </c>
      <c r="C189" s="157"/>
      <c r="D189" s="157" t="s">
        <v>554</v>
      </c>
      <c r="E189" s="157" t="s">
        <v>554</v>
      </c>
      <c r="F189" s="157" t="s">
        <v>554</v>
      </c>
      <c r="G189" s="158" t="s">
        <v>554</v>
      </c>
      <c r="H189" s="151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>
      <c r="A190" s="151"/>
      <c r="B190" s="151" t="s">
        <v>555</v>
      </c>
      <c r="C190" s="157"/>
      <c r="D190" s="157" t="s">
        <v>556</v>
      </c>
      <c r="E190" s="157" t="s">
        <v>556</v>
      </c>
      <c r="F190" s="157" t="s">
        <v>556</v>
      </c>
      <c r="G190" s="158" t="s">
        <v>556</v>
      </c>
      <c r="H190" s="151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>
      <c r="A191" s="151"/>
      <c r="B191" s="151" t="s">
        <v>557</v>
      </c>
      <c r="C191" s="157"/>
      <c r="D191" s="157" t="s">
        <v>558</v>
      </c>
      <c r="E191" s="157" t="s">
        <v>558</v>
      </c>
      <c r="F191" s="157" t="s">
        <v>558</v>
      </c>
      <c r="G191" s="158" t="s">
        <v>558</v>
      </c>
      <c r="H191" s="151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>
      <c r="A192" s="151"/>
      <c r="B192" s="151" t="s">
        <v>559</v>
      </c>
      <c r="C192" s="157"/>
      <c r="D192" s="157" t="s">
        <v>560</v>
      </c>
      <c r="E192" s="157" t="s">
        <v>560</v>
      </c>
      <c r="F192" s="157" t="s">
        <v>560</v>
      </c>
      <c r="G192" s="158" t="s">
        <v>560</v>
      </c>
      <c r="H192" s="151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>
      <c r="A193" s="151"/>
      <c r="B193" s="151" t="s">
        <v>561</v>
      </c>
      <c r="C193" s="157"/>
      <c r="D193" s="157" t="s">
        <v>562</v>
      </c>
      <c r="E193" s="157" t="s">
        <v>562</v>
      </c>
      <c r="F193" s="157" t="s">
        <v>562</v>
      </c>
      <c r="G193" s="158" t="s">
        <v>562</v>
      </c>
      <c r="H193" s="151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>
      <c r="A194" s="151"/>
      <c r="B194" s="151" t="s">
        <v>563</v>
      </c>
      <c r="C194" s="157"/>
      <c r="D194" s="157" t="s">
        <v>564</v>
      </c>
      <c r="E194" s="157" t="s">
        <v>564</v>
      </c>
      <c r="F194" s="157" t="s">
        <v>564</v>
      </c>
      <c r="G194" s="158" t="s">
        <v>564</v>
      </c>
      <c r="H194" s="151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>
      <c r="A195" s="151"/>
      <c r="B195" s="151" t="s">
        <v>565</v>
      </c>
      <c r="C195" s="157"/>
      <c r="D195" s="157" t="s">
        <v>566</v>
      </c>
      <c r="E195" s="157" t="s">
        <v>566</v>
      </c>
      <c r="F195" s="157" t="s">
        <v>566</v>
      </c>
      <c r="G195" s="158" t="s">
        <v>566</v>
      </c>
      <c r="H195" s="151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>
      <c r="A196" s="151"/>
      <c r="B196" s="151" t="s">
        <v>567</v>
      </c>
      <c r="C196" s="157"/>
      <c r="D196" s="157" t="s">
        <v>568</v>
      </c>
      <c r="E196" s="157" t="s">
        <v>568</v>
      </c>
      <c r="F196" s="157" t="s">
        <v>568</v>
      </c>
      <c r="G196" s="158" t="s">
        <v>568</v>
      </c>
      <c r="H196" s="151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>
      <c r="A197" s="151"/>
      <c r="B197" s="151" t="s">
        <v>569</v>
      </c>
      <c r="C197" s="157"/>
      <c r="D197" s="157" t="s">
        <v>570</v>
      </c>
      <c r="E197" s="157" t="s">
        <v>570</v>
      </c>
      <c r="F197" s="157" t="s">
        <v>570</v>
      </c>
      <c r="G197" s="158" t="s">
        <v>570</v>
      </c>
      <c r="H197" s="151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>
      <c r="A198" s="151"/>
      <c r="B198" s="151" t="s">
        <v>571</v>
      </c>
      <c r="C198" s="157"/>
      <c r="D198" s="157" t="s">
        <v>572</v>
      </c>
      <c r="E198" s="157" t="s">
        <v>572</v>
      </c>
      <c r="F198" s="157" t="s">
        <v>572</v>
      </c>
      <c r="G198" s="158" t="s">
        <v>572</v>
      </c>
      <c r="H198" s="151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>
      <c r="A199" s="151"/>
      <c r="B199" s="151" t="s">
        <v>573</v>
      </c>
      <c r="C199" s="157"/>
      <c r="D199" s="157" t="s">
        <v>574</v>
      </c>
      <c r="E199" s="157" t="s">
        <v>574</v>
      </c>
      <c r="F199" s="157" t="s">
        <v>574</v>
      </c>
      <c r="G199" s="158" t="s">
        <v>574</v>
      </c>
      <c r="H199" s="151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>
      <c r="A200" s="151"/>
      <c r="B200" s="151" t="s">
        <v>575</v>
      </c>
      <c r="C200" s="157"/>
      <c r="D200" s="157" t="s">
        <v>576</v>
      </c>
      <c r="E200" s="157" t="s">
        <v>576</v>
      </c>
      <c r="F200" s="157" t="s">
        <v>576</v>
      </c>
      <c r="G200" s="158" t="s">
        <v>576</v>
      </c>
      <c r="H200" s="151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>
      <c r="A201" s="151"/>
      <c r="B201" s="151" t="s">
        <v>577</v>
      </c>
      <c r="C201" s="157"/>
      <c r="D201" s="157" t="s">
        <v>578</v>
      </c>
      <c r="E201" s="157" t="s">
        <v>578</v>
      </c>
      <c r="F201" s="157" t="s">
        <v>578</v>
      </c>
      <c r="G201" s="158" t="s">
        <v>578</v>
      </c>
      <c r="H201" s="151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>
      <c r="A202" s="151"/>
      <c r="B202" s="151" t="s">
        <v>579</v>
      </c>
      <c r="C202" s="157"/>
      <c r="D202" s="157" t="s">
        <v>580</v>
      </c>
      <c r="E202" s="157" t="s">
        <v>580</v>
      </c>
      <c r="F202" s="157" t="s">
        <v>580</v>
      </c>
      <c r="G202" s="158" t="s">
        <v>580</v>
      </c>
      <c r="H202" s="151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>
      <c r="A203" s="151"/>
      <c r="B203" s="151" t="s">
        <v>581</v>
      </c>
      <c r="C203" s="157"/>
      <c r="D203" s="157" t="s">
        <v>582</v>
      </c>
      <c r="E203" s="157" t="s">
        <v>582</v>
      </c>
      <c r="F203" s="157" t="s">
        <v>582</v>
      </c>
      <c r="G203" s="158" t="s">
        <v>582</v>
      </c>
      <c r="H203" s="151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>
      <c r="A204" s="151"/>
      <c r="B204" s="151" t="s">
        <v>583</v>
      </c>
      <c r="C204" s="157"/>
      <c r="D204" s="157" t="s">
        <v>584</v>
      </c>
      <c r="E204" s="157" t="s">
        <v>584</v>
      </c>
      <c r="F204" s="157" t="s">
        <v>584</v>
      </c>
      <c r="G204" s="158" t="s">
        <v>584</v>
      </c>
      <c r="H204" s="151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>
      <c r="A205" s="151"/>
      <c r="B205" s="151" t="s">
        <v>585</v>
      </c>
      <c r="C205" s="157"/>
      <c r="D205" s="157" t="s">
        <v>586</v>
      </c>
      <c r="E205" s="157" t="s">
        <v>586</v>
      </c>
      <c r="F205" s="157" t="s">
        <v>586</v>
      </c>
      <c r="G205" s="158" t="s">
        <v>586</v>
      </c>
      <c r="H205" s="151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>
      <c r="A206" s="151"/>
      <c r="B206" s="151" t="s">
        <v>587</v>
      </c>
      <c r="C206" s="157"/>
      <c r="D206" s="157" t="s">
        <v>588</v>
      </c>
      <c r="E206" s="157" t="s">
        <v>588</v>
      </c>
      <c r="F206" s="157" t="s">
        <v>588</v>
      </c>
      <c r="G206" s="158" t="s">
        <v>588</v>
      </c>
      <c r="H206" s="151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>
      <c r="A207" s="151"/>
      <c r="B207" s="151" t="s">
        <v>589</v>
      </c>
      <c r="C207" s="157"/>
      <c r="D207" s="157" t="s">
        <v>590</v>
      </c>
      <c r="E207" s="157" t="s">
        <v>590</v>
      </c>
      <c r="F207" s="157" t="s">
        <v>590</v>
      </c>
      <c r="G207" s="158" t="s">
        <v>590</v>
      </c>
      <c r="H207" s="151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>
      <c r="A208" s="151"/>
      <c r="B208" s="151" t="s">
        <v>591</v>
      </c>
      <c r="C208" s="157"/>
      <c r="D208" s="157" t="s">
        <v>592</v>
      </c>
      <c r="E208" s="157" t="s">
        <v>592</v>
      </c>
      <c r="F208" s="157" t="s">
        <v>592</v>
      </c>
      <c r="G208" s="158" t="s">
        <v>592</v>
      </c>
      <c r="H208" s="151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>
      <c r="A209" s="151"/>
      <c r="B209" s="151" t="s">
        <v>593</v>
      </c>
      <c r="C209" s="157"/>
      <c r="D209" s="157" t="s">
        <v>594</v>
      </c>
      <c r="E209" s="157" t="s">
        <v>594</v>
      </c>
      <c r="F209" s="157" t="s">
        <v>594</v>
      </c>
      <c r="G209" s="158" t="s">
        <v>594</v>
      </c>
      <c r="H209" s="151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>
      <c r="A210" s="151"/>
      <c r="B210" s="151" t="s">
        <v>595</v>
      </c>
      <c r="C210" s="157"/>
      <c r="D210" s="157" t="s">
        <v>596</v>
      </c>
      <c r="E210" s="157" t="s">
        <v>596</v>
      </c>
      <c r="F210" s="157" t="s">
        <v>596</v>
      </c>
      <c r="G210" s="158" t="s">
        <v>596</v>
      </c>
      <c r="H210" s="151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>
      <c r="A211" s="151"/>
      <c r="B211" s="151" t="s">
        <v>597</v>
      </c>
      <c r="C211" s="157"/>
      <c r="D211" s="157" t="s">
        <v>598</v>
      </c>
      <c r="E211" s="157" t="s">
        <v>598</v>
      </c>
      <c r="F211" s="157" t="s">
        <v>598</v>
      </c>
      <c r="G211" s="158" t="s">
        <v>598</v>
      </c>
      <c r="H211" s="151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>
      <c r="A212" s="151"/>
      <c r="B212" s="151" t="s">
        <v>599</v>
      </c>
      <c r="C212" s="157"/>
      <c r="D212" s="157" t="s">
        <v>600</v>
      </c>
      <c r="E212" s="157" t="s">
        <v>600</v>
      </c>
      <c r="F212" s="157" t="s">
        <v>600</v>
      </c>
      <c r="G212" s="158" t="s">
        <v>600</v>
      </c>
      <c r="H212" s="151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>
      <c r="A213" s="151"/>
      <c r="B213" s="151" t="s">
        <v>601</v>
      </c>
      <c r="C213" s="157"/>
      <c r="D213" s="157" t="s">
        <v>602</v>
      </c>
      <c r="E213" s="157" t="s">
        <v>602</v>
      </c>
      <c r="F213" s="157" t="s">
        <v>602</v>
      </c>
      <c r="G213" s="158" t="s">
        <v>602</v>
      </c>
      <c r="H213" s="151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>
      <c r="A214" s="151"/>
      <c r="B214" s="151" t="s">
        <v>603</v>
      </c>
      <c r="C214" s="157"/>
      <c r="D214" s="157" t="s">
        <v>604</v>
      </c>
      <c r="E214" s="157" t="s">
        <v>604</v>
      </c>
      <c r="F214" s="157" t="s">
        <v>604</v>
      </c>
      <c r="G214" s="158" t="s">
        <v>604</v>
      </c>
      <c r="H214" s="151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>
      <c r="A215" s="151"/>
      <c r="B215" s="151" t="s">
        <v>605</v>
      </c>
      <c r="C215" s="157"/>
      <c r="D215" s="157" t="s">
        <v>606</v>
      </c>
      <c r="E215" s="157" t="s">
        <v>606</v>
      </c>
      <c r="F215" s="157" t="s">
        <v>606</v>
      </c>
      <c r="G215" s="158" t="s">
        <v>606</v>
      </c>
      <c r="H215" s="151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>
      <c r="A216" s="151"/>
      <c r="B216" s="151" t="s">
        <v>607</v>
      </c>
      <c r="C216" s="157"/>
      <c r="D216" s="157" t="s">
        <v>608</v>
      </c>
      <c r="E216" s="157" t="s">
        <v>608</v>
      </c>
      <c r="F216" s="157" t="s">
        <v>608</v>
      </c>
      <c r="G216" s="158" t="s">
        <v>608</v>
      </c>
      <c r="H216" s="151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>
      <c r="A217" s="151"/>
      <c r="B217" s="151" t="s">
        <v>609</v>
      </c>
      <c r="C217" s="157"/>
      <c r="D217" s="157" t="s">
        <v>610</v>
      </c>
      <c r="E217" s="157" t="s">
        <v>610</v>
      </c>
      <c r="F217" s="157" t="s">
        <v>610</v>
      </c>
      <c r="G217" s="158" t="s">
        <v>610</v>
      </c>
      <c r="H217" s="151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>
      <c r="A218" s="151"/>
      <c r="B218" s="151" t="s">
        <v>611</v>
      </c>
      <c r="C218" s="157"/>
      <c r="D218" s="157" t="s">
        <v>612</v>
      </c>
      <c r="E218" s="157" t="s">
        <v>612</v>
      </c>
      <c r="F218" s="157" t="s">
        <v>612</v>
      </c>
      <c r="G218" s="158" t="s">
        <v>612</v>
      </c>
      <c r="H218" s="151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>
      <c r="A219" s="151"/>
      <c r="B219" s="151" t="s">
        <v>613</v>
      </c>
      <c r="C219" s="157"/>
      <c r="D219" s="157" t="s">
        <v>614</v>
      </c>
      <c r="E219" s="157" t="s">
        <v>614</v>
      </c>
      <c r="F219" s="157" t="s">
        <v>614</v>
      </c>
      <c r="G219" s="158" t="s">
        <v>614</v>
      </c>
      <c r="H219" s="151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>
      <c r="A220" s="151"/>
      <c r="B220" s="151" t="s">
        <v>615</v>
      </c>
      <c r="C220" s="157"/>
      <c r="D220" s="157"/>
      <c r="E220" s="157"/>
      <c r="F220" s="157" t="s">
        <v>616</v>
      </c>
      <c r="G220" s="158" t="s">
        <v>616</v>
      </c>
      <c r="H220" s="151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>
      <c r="A221" s="151"/>
      <c r="B221" s="151" t="s">
        <v>617</v>
      </c>
      <c r="C221" s="157"/>
      <c r="D221" s="157"/>
      <c r="E221" s="157"/>
      <c r="F221" s="157" t="s">
        <v>618</v>
      </c>
      <c r="G221" s="158" t="s">
        <v>618</v>
      </c>
      <c r="H221" s="151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>
      <c r="A222" s="151"/>
      <c r="B222" s="151" t="s">
        <v>619</v>
      </c>
      <c r="C222" s="157"/>
      <c r="D222" s="157"/>
      <c r="E222" s="157"/>
      <c r="F222" s="157" t="s">
        <v>620</v>
      </c>
      <c r="G222" s="158" t="s">
        <v>620</v>
      </c>
      <c r="H222" s="151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>
      <c r="A223" s="151"/>
      <c r="B223" s="151" t="s">
        <v>621</v>
      </c>
      <c r="C223" s="157"/>
      <c r="D223" s="157"/>
      <c r="E223" s="157"/>
      <c r="F223" s="157" t="s">
        <v>622</v>
      </c>
      <c r="G223" s="158" t="s">
        <v>622</v>
      </c>
      <c r="H223" s="151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>
      <c r="A224" s="151"/>
      <c r="B224" s="151" t="s">
        <v>623</v>
      </c>
      <c r="C224" s="157"/>
      <c r="D224" s="157" t="s">
        <v>624</v>
      </c>
      <c r="E224" s="157" t="s">
        <v>624</v>
      </c>
      <c r="F224" s="157" t="s">
        <v>624</v>
      </c>
      <c r="G224" s="158" t="s">
        <v>624</v>
      </c>
      <c r="H224" s="151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>
      <c r="A225" s="151"/>
      <c r="B225" s="151" t="s">
        <v>625</v>
      </c>
      <c r="C225" s="157"/>
      <c r="D225" s="157" t="s">
        <v>626</v>
      </c>
      <c r="E225" s="157" t="s">
        <v>626</v>
      </c>
      <c r="F225" s="157" t="s">
        <v>626</v>
      </c>
      <c r="G225" s="158" t="s">
        <v>626</v>
      </c>
      <c r="H225" s="151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>
      <c r="A226" s="151"/>
      <c r="B226" s="151" t="s">
        <v>627</v>
      </c>
      <c r="C226" s="157"/>
      <c r="D226" s="157" t="s">
        <v>628</v>
      </c>
      <c r="E226" s="157" t="s">
        <v>628</v>
      </c>
      <c r="F226" s="157" t="s">
        <v>628</v>
      </c>
      <c r="G226" s="158" t="s">
        <v>628</v>
      </c>
      <c r="H226" s="151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>
      <c r="A227" s="151"/>
      <c r="B227" s="151" t="s">
        <v>629</v>
      </c>
      <c r="C227" s="157"/>
      <c r="D227" s="157" t="s">
        <v>630</v>
      </c>
      <c r="E227" s="157" t="s">
        <v>630</v>
      </c>
      <c r="F227" s="157" t="s">
        <v>630</v>
      </c>
      <c r="G227" s="158" t="s">
        <v>630</v>
      </c>
      <c r="H227" s="151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>
      <c r="A228" s="151"/>
      <c r="B228" s="151" t="s">
        <v>631</v>
      </c>
      <c r="C228" s="157"/>
      <c r="D228" s="157" t="s">
        <v>632</v>
      </c>
      <c r="E228" s="157" t="s">
        <v>632</v>
      </c>
      <c r="F228" s="157" t="s">
        <v>632</v>
      </c>
      <c r="G228" s="158" t="s">
        <v>632</v>
      </c>
      <c r="H228" s="151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>
      <c r="A229" s="151"/>
      <c r="B229" s="151" t="s">
        <v>633</v>
      </c>
      <c r="C229" s="157"/>
      <c r="D229" s="157" t="s">
        <v>634</v>
      </c>
      <c r="E229" s="157" t="s">
        <v>634</v>
      </c>
      <c r="F229" s="157" t="s">
        <v>634</v>
      </c>
      <c r="G229" s="158" t="s">
        <v>634</v>
      </c>
      <c r="H229" s="151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>
      <c r="A230" s="151"/>
      <c r="B230" s="151" t="s">
        <v>635</v>
      </c>
      <c r="C230" s="157"/>
      <c r="D230" s="157" t="s">
        <v>636</v>
      </c>
      <c r="E230" s="157" t="s">
        <v>636</v>
      </c>
      <c r="F230" s="157" t="s">
        <v>636</v>
      </c>
      <c r="G230" s="158" t="s">
        <v>636</v>
      </c>
      <c r="H230" s="151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>
      <c r="A231" s="151"/>
      <c r="B231" s="151" t="s">
        <v>637</v>
      </c>
      <c r="C231" s="157"/>
      <c r="D231" s="157" t="s">
        <v>638</v>
      </c>
      <c r="E231" s="157" t="s">
        <v>638</v>
      </c>
      <c r="F231" s="157" t="s">
        <v>638</v>
      </c>
      <c r="G231" s="158" t="s">
        <v>638</v>
      </c>
      <c r="H231" s="151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>
      <c r="A232" s="151"/>
      <c r="B232" s="151" t="s">
        <v>639</v>
      </c>
      <c r="C232" s="157"/>
      <c r="D232" s="157" t="s">
        <v>640</v>
      </c>
      <c r="E232" s="157" t="s">
        <v>640</v>
      </c>
      <c r="F232" s="157" t="s">
        <v>640</v>
      </c>
      <c r="G232" s="158" t="s">
        <v>640</v>
      </c>
      <c r="H232" s="151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>
      <c r="A233" s="151"/>
      <c r="B233" s="151" t="s">
        <v>641</v>
      </c>
      <c r="C233" s="157"/>
      <c r="D233" s="157" t="s">
        <v>642</v>
      </c>
      <c r="E233" s="157" t="s">
        <v>642</v>
      </c>
      <c r="F233" s="157" t="s">
        <v>642</v>
      </c>
      <c r="G233" s="158" t="s">
        <v>642</v>
      </c>
      <c r="H233" s="151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>
      <c r="A234" s="151"/>
      <c r="B234" s="151" t="s">
        <v>643</v>
      </c>
      <c r="C234" s="157"/>
      <c r="D234" s="157" t="s">
        <v>644</v>
      </c>
      <c r="E234" s="157" t="s">
        <v>644</v>
      </c>
      <c r="F234" s="157" t="s">
        <v>644</v>
      </c>
      <c r="G234" s="158" t="s">
        <v>644</v>
      </c>
      <c r="H234" s="151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>
      <c r="A235" s="151"/>
      <c r="B235" s="151" t="s">
        <v>645</v>
      </c>
      <c r="C235" s="157"/>
      <c r="D235" s="157" t="s">
        <v>646</v>
      </c>
      <c r="E235" s="157" t="s">
        <v>646</v>
      </c>
      <c r="F235" s="157" t="s">
        <v>646</v>
      </c>
      <c r="G235" s="158" t="s">
        <v>646</v>
      </c>
      <c r="H235" s="151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>
      <c r="A236" s="151"/>
      <c r="B236" s="151" t="s">
        <v>647</v>
      </c>
      <c r="C236" s="157"/>
      <c r="D236" s="157" t="s">
        <v>648</v>
      </c>
      <c r="E236" s="157" t="s">
        <v>648</v>
      </c>
      <c r="F236" s="157" t="s">
        <v>648</v>
      </c>
      <c r="G236" s="158" t="s">
        <v>648</v>
      </c>
      <c r="H236" s="151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>
      <c r="A237" s="151"/>
      <c r="B237" s="151" t="s">
        <v>649</v>
      </c>
      <c r="C237" s="157"/>
      <c r="D237" s="157" t="s">
        <v>650</v>
      </c>
      <c r="E237" s="157" t="s">
        <v>650</v>
      </c>
      <c r="F237" s="157" t="s">
        <v>650</v>
      </c>
      <c r="G237" s="158" t="s">
        <v>650</v>
      </c>
      <c r="H237" s="151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>
      <c r="A238" s="151"/>
      <c r="B238" s="151" t="s">
        <v>651</v>
      </c>
      <c r="C238" s="157"/>
      <c r="D238" s="157" t="s">
        <v>652</v>
      </c>
      <c r="E238" s="157" t="s">
        <v>652</v>
      </c>
      <c r="F238" s="157" t="s">
        <v>652</v>
      </c>
      <c r="G238" s="158" t="s">
        <v>652</v>
      </c>
      <c r="H238" s="151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>
      <c r="A239" s="151"/>
      <c r="B239" s="151" t="s">
        <v>653</v>
      </c>
      <c r="C239" s="157"/>
      <c r="D239" s="157" t="s">
        <v>654</v>
      </c>
      <c r="E239" s="157" t="s">
        <v>654</v>
      </c>
      <c r="F239" s="157" t="s">
        <v>654</v>
      </c>
      <c r="G239" s="158" t="s">
        <v>654</v>
      </c>
      <c r="H239" s="151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>
      <c r="A240" s="151"/>
      <c r="B240" s="151" t="s">
        <v>655</v>
      </c>
      <c r="C240" s="157"/>
      <c r="D240" s="157" t="s">
        <v>656</v>
      </c>
      <c r="E240" s="157" t="s">
        <v>656</v>
      </c>
      <c r="F240" s="157" t="s">
        <v>656</v>
      </c>
      <c r="G240" s="158" t="s">
        <v>656</v>
      </c>
      <c r="H240" s="151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>
      <c r="A241" s="151"/>
      <c r="B241" s="151" t="s">
        <v>657</v>
      </c>
      <c r="C241" s="157"/>
      <c r="D241" s="157" t="s">
        <v>658</v>
      </c>
      <c r="E241" s="157" t="s">
        <v>658</v>
      </c>
      <c r="F241" s="157" t="s">
        <v>658</v>
      </c>
      <c r="G241" s="158" t="s">
        <v>658</v>
      </c>
      <c r="H241" s="151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>
      <c r="A242" s="151"/>
      <c r="B242" s="151" t="s">
        <v>659</v>
      </c>
      <c r="C242" s="157"/>
      <c r="D242" s="157" t="s">
        <v>660</v>
      </c>
      <c r="E242" s="157" t="s">
        <v>660</v>
      </c>
      <c r="F242" s="157" t="s">
        <v>660</v>
      </c>
      <c r="G242" s="158" t="s">
        <v>660</v>
      </c>
      <c r="H242" s="151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>
      <c r="A243" s="151"/>
      <c r="B243" s="151" t="s">
        <v>661</v>
      </c>
      <c r="C243" s="157"/>
      <c r="D243" s="157" t="s">
        <v>662</v>
      </c>
      <c r="E243" s="157" t="s">
        <v>662</v>
      </c>
      <c r="F243" s="157" t="s">
        <v>662</v>
      </c>
      <c r="G243" s="158" t="s">
        <v>662</v>
      </c>
      <c r="H243" s="151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>
      <c r="A244" s="151"/>
      <c r="B244" s="151" t="s">
        <v>663</v>
      </c>
      <c r="C244" s="157"/>
      <c r="D244" s="157" t="s">
        <v>664</v>
      </c>
      <c r="E244" s="157" t="s">
        <v>664</v>
      </c>
      <c r="F244" s="157" t="s">
        <v>664</v>
      </c>
      <c r="G244" s="158" t="s">
        <v>664</v>
      </c>
      <c r="H244" s="151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>
      <c r="A245" s="151"/>
      <c r="B245" s="151" t="s">
        <v>665</v>
      </c>
      <c r="C245" s="157"/>
      <c r="D245" s="157" t="s">
        <v>666</v>
      </c>
      <c r="E245" s="157" t="s">
        <v>666</v>
      </c>
      <c r="F245" s="157" t="s">
        <v>666</v>
      </c>
      <c r="G245" s="158" t="s">
        <v>666</v>
      </c>
      <c r="H245" s="151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>
      <c r="A246" s="151"/>
      <c r="B246" s="151" t="s">
        <v>667</v>
      </c>
      <c r="C246" s="157"/>
      <c r="D246" s="157" t="s">
        <v>668</v>
      </c>
      <c r="E246" s="157" t="s">
        <v>668</v>
      </c>
      <c r="F246" s="157" t="s">
        <v>668</v>
      </c>
      <c r="G246" s="158" t="s">
        <v>668</v>
      </c>
      <c r="H246" s="151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>
      <c r="A247" s="151"/>
      <c r="B247" s="151" t="s">
        <v>669</v>
      </c>
      <c r="C247" s="157"/>
      <c r="D247" s="157" t="s">
        <v>670</v>
      </c>
      <c r="E247" s="157" t="s">
        <v>670</v>
      </c>
      <c r="F247" s="157" t="s">
        <v>670</v>
      </c>
      <c r="G247" s="158" t="s">
        <v>670</v>
      </c>
      <c r="H247" s="151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>
      <c r="A248" s="151"/>
      <c r="B248" s="151" t="s">
        <v>671</v>
      </c>
      <c r="C248" s="157"/>
      <c r="D248" s="157" t="s">
        <v>672</v>
      </c>
      <c r="E248" s="157" t="s">
        <v>672</v>
      </c>
      <c r="F248" s="157" t="s">
        <v>672</v>
      </c>
      <c r="G248" s="158" t="s">
        <v>672</v>
      </c>
      <c r="H248" s="151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>
      <c r="A249" s="151"/>
      <c r="B249" s="151" t="s">
        <v>673</v>
      </c>
      <c r="C249" s="157"/>
      <c r="D249" s="157" t="s">
        <v>674</v>
      </c>
      <c r="E249" s="157" t="s">
        <v>674</v>
      </c>
      <c r="F249" s="157" t="s">
        <v>674</v>
      </c>
      <c r="G249" s="158" t="s">
        <v>674</v>
      </c>
      <c r="H249" s="151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</row>
    <row r="250">
      <c r="A250" s="151"/>
      <c r="B250" s="151" t="s">
        <v>675</v>
      </c>
      <c r="C250" s="157"/>
      <c r="D250" s="157" t="s">
        <v>676</v>
      </c>
      <c r="E250" s="157" t="s">
        <v>676</v>
      </c>
      <c r="F250" s="157" t="s">
        <v>676</v>
      </c>
      <c r="G250" s="158" t="s">
        <v>676</v>
      </c>
      <c r="H250" s="151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</row>
    <row r="251">
      <c r="A251" s="151"/>
      <c r="B251" s="151" t="s">
        <v>677</v>
      </c>
      <c r="C251" s="157"/>
      <c r="D251" s="157" t="s">
        <v>678</v>
      </c>
      <c r="E251" s="157" t="s">
        <v>678</v>
      </c>
      <c r="F251" s="157" t="s">
        <v>678</v>
      </c>
      <c r="G251" s="158" t="s">
        <v>678</v>
      </c>
      <c r="H251" s="151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</row>
    <row r="252">
      <c r="A252" s="151"/>
      <c r="B252" s="151" t="s">
        <v>679</v>
      </c>
      <c r="C252" s="157"/>
      <c r="D252" s="157" t="s">
        <v>680</v>
      </c>
      <c r="E252" s="157" t="s">
        <v>680</v>
      </c>
      <c r="F252" s="157" t="s">
        <v>680</v>
      </c>
      <c r="G252" s="158" t="s">
        <v>680</v>
      </c>
      <c r="H252" s="151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</row>
    <row r="253">
      <c r="A253" s="151"/>
      <c r="B253" s="151" t="s">
        <v>681</v>
      </c>
      <c r="C253" s="157"/>
      <c r="D253" s="157" t="s">
        <v>682</v>
      </c>
      <c r="E253" s="157" t="s">
        <v>682</v>
      </c>
      <c r="F253" s="157" t="s">
        <v>682</v>
      </c>
      <c r="G253" s="158" t="s">
        <v>682</v>
      </c>
      <c r="H253" s="151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</row>
    <row r="254">
      <c r="A254" s="151"/>
      <c r="B254" s="151" t="s">
        <v>683</v>
      </c>
      <c r="C254" s="157"/>
      <c r="D254" s="157" t="s">
        <v>684</v>
      </c>
      <c r="E254" s="157" t="s">
        <v>684</v>
      </c>
      <c r="F254" s="157" t="s">
        <v>684</v>
      </c>
      <c r="G254" s="158" t="s">
        <v>684</v>
      </c>
      <c r="H254" s="151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</row>
    <row r="255">
      <c r="A255" s="151"/>
      <c r="B255" s="151" t="s">
        <v>685</v>
      </c>
      <c r="C255" s="157"/>
      <c r="D255" s="157" t="s">
        <v>686</v>
      </c>
      <c r="E255" s="157" t="s">
        <v>686</v>
      </c>
      <c r="F255" s="157" t="s">
        <v>686</v>
      </c>
      <c r="G255" s="158" t="s">
        <v>686</v>
      </c>
      <c r="H255" s="151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</row>
    <row r="256">
      <c r="A256" s="151"/>
      <c r="B256" s="151" t="s">
        <v>687</v>
      </c>
      <c r="C256" s="157"/>
      <c r="D256" s="157" t="s">
        <v>688</v>
      </c>
      <c r="E256" s="157" t="s">
        <v>688</v>
      </c>
      <c r="F256" s="157" t="s">
        <v>688</v>
      </c>
      <c r="G256" s="158" t="s">
        <v>688</v>
      </c>
      <c r="H256" s="151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</row>
    <row r="257">
      <c r="A257" s="151"/>
      <c r="B257" s="151" t="s">
        <v>689</v>
      </c>
      <c r="C257" s="157"/>
      <c r="D257" s="157" t="s">
        <v>690</v>
      </c>
      <c r="E257" s="157" t="s">
        <v>690</v>
      </c>
      <c r="F257" s="157" t="s">
        <v>690</v>
      </c>
      <c r="G257" s="158" t="s">
        <v>690</v>
      </c>
      <c r="H257" s="151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</row>
    <row r="258">
      <c r="A258" s="151"/>
      <c r="B258" s="151" t="s">
        <v>691</v>
      </c>
      <c r="C258" s="157"/>
      <c r="D258" s="157" t="s">
        <v>692</v>
      </c>
      <c r="E258" s="157" t="s">
        <v>692</v>
      </c>
      <c r="F258" s="157" t="s">
        <v>692</v>
      </c>
      <c r="G258" s="158" t="s">
        <v>692</v>
      </c>
      <c r="H258" s="151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</row>
    <row r="259">
      <c r="A259" s="151"/>
      <c r="B259" s="151" t="s">
        <v>693</v>
      </c>
      <c r="C259" s="157"/>
      <c r="D259" s="157" t="s">
        <v>694</v>
      </c>
      <c r="E259" s="157" t="s">
        <v>694</v>
      </c>
      <c r="F259" s="157" t="s">
        <v>694</v>
      </c>
      <c r="G259" s="158" t="s">
        <v>694</v>
      </c>
      <c r="H259" s="151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</row>
    <row r="260">
      <c r="A260" s="151"/>
      <c r="B260" s="151" t="s">
        <v>695</v>
      </c>
      <c r="C260" s="157"/>
      <c r="D260" s="157" t="s">
        <v>696</v>
      </c>
      <c r="E260" s="157" t="s">
        <v>696</v>
      </c>
      <c r="F260" s="157" t="s">
        <v>696</v>
      </c>
      <c r="G260" s="158" t="s">
        <v>696</v>
      </c>
      <c r="H260" s="151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</row>
    <row r="261">
      <c r="A261" s="151"/>
      <c r="B261" s="151" t="s">
        <v>697</v>
      </c>
      <c r="C261" s="157"/>
      <c r="D261" s="157" t="s">
        <v>698</v>
      </c>
      <c r="E261" s="157" t="s">
        <v>698</v>
      </c>
      <c r="F261" s="157" t="s">
        <v>698</v>
      </c>
      <c r="G261" s="158" t="s">
        <v>698</v>
      </c>
      <c r="H261" s="151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</row>
    <row r="262">
      <c r="A262" s="151"/>
      <c r="B262" s="151" t="s">
        <v>699</v>
      </c>
      <c r="C262" s="157"/>
      <c r="D262" s="157" t="s">
        <v>700</v>
      </c>
      <c r="E262" s="157" t="s">
        <v>700</v>
      </c>
      <c r="F262" s="157" t="s">
        <v>700</v>
      </c>
      <c r="G262" s="158" t="s">
        <v>700</v>
      </c>
      <c r="H262" s="151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</row>
    <row r="263">
      <c r="A263" s="151"/>
      <c r="B263" s="151" t="s">
        <v>701</v>
      </c>
      <c r="C263" s="157"/>
      <c r="D263" s="157" t="s">
        <v>702</v>
      </c>
      <c r="E263" s="157" t="s">
        <v>702</v>
      </c>
      <c r="F263" s="157" t="s">
        <v>702</v>
      </c>
      <c r="G263" s="158" t="s">
        <v>702</v>
      </c>
      <c r="H263" s="151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</row>
    <row r="264">
      <c r="A264" s="151"/>
      <c r="B264" s="151" t="s">
        <v>703</v>
      </c>
      <c r="C264" s="157"/>
      <c r="D264" s="157" t="s">
        <v>704</v>
      </c>
      <c r="E264" s="157" t="s">
        <v>704</v>
      </c>
      <c r="F264" s="157" t="s">
        <v>704</v>
      </c>
      <c r="G264" s="158" t="s">
        <v>704</v>
      </c>
      <c r="H264" s="151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</row>
    <row r="265">
      <c r="A265" s="151"/>
      <c r="B265" s="151" t="s">
        <v>705</v>
      </c>
      <c r="C265" s="157"/>
      <c r="D265" s="157" t="s">
        <v>706</v>
      </c>
      <c r="E265" s="157" t="s">
        <v>706</v>
      </c>
      <c r="F265" s="157" t="s">
        <v>706</v>
      </c>
      <c r="G265" s="158" t="s">
        <v>706</v>
      </c>
      <c r="H265" s="151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</row>
    <row r="266">
      <c r="A266" s="151"/>
      <c r="B266" s="151" t="s">
        <v>707</v>
      </c>
      <c r="C266" s="157"/>
      <c r="D266" s="157" t="s">
        <v>708</v>
      </c>
      <c r="E266" s="157" t="s">
        <v>708</v>
      </c>
      <c r="F266" s="157" t="s">
        <v>708</v>
      </c>
      <c r="G266" s="158" t="s">
        <v>708</v>
      </c>
      <c r="H266" s="151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</row>
    <row r="267">
      <c r="A267" s="151"/>
      <c r="B267" s="151" t="s">
        <v>709</v>
      </c>
      <c r="C267" s="157"/>
      <c r="D267" s="157" t="s">
        <v>710</v>
      </c>
      <c r="E267" s="157" t="s">
        <v>710</v>
      </c>
      <c r="F267" s="157" t="s">
        <v>710</v>
      </c>
      <c r="G267" s="158" t="s">
        <v>710</v>
      </c>
      <c r="H267" s="151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</row>
    <row r="268">
      <c r="A268" s="151"/>
      <c r="B268" s="151" t="s">
        <v>711</v>
      </c>
      <c r="C268" s="157"/>
      <c r="D268" s="157" t="s">
        <v>712</v>
      </c>
      <c r="E268" s="157" t="s">
        <v>712</v>
      </c>
      <c r="F268" s="157" t="s">
        <v>712</v>
      </c>
      <c r="G268" s="158" t="s">
        <v>712</v>
      </c>
      <c r="H268" s="151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</row>
    <row r="269">
      <c r="A269" s="151"/>
      <c r="B269" s="151" t="s">
        <v>713</v>
      </c>
      <c r="C269" s="157"/>
      <c r="D269" s="157" t="s">
        <v>714</v>
      </c>
      <c r="E269" s="157" t="s">
        <v>714</v>
      </c>
      <c r="F269" s="157" t="s">
        <v>714</v>
      </c>
      <c r="G269" s="158" t="s">
        <v>714</v>
      </c>
      <c r="H269" s="151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</row>
    <row r="270">
      <c r="A270" s="151"/>
      <c r="B270" s="151" t="s">
        <v>715</v>
      </c>
      <c r="C270" s="157"/>
      <c r="D270" s="157" t="s">
        <v>716</v>
      </c>
      <c r="E270" s="157" t="s">
        <v>716</v>
      </c>
      <c r="F270" s="157" t="s">
        <v>716</v>
      </c>
      <c r="G270" s="158" t="s">
        <v>716</v>
      </c>
      <c r="H270" s="151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</row>
    <row r="271">
      <c r="A271" s="151"/>
      <c r="B271" s="151" t="s">
        <v>717</v>
      </c>
      <c r="C271" s="157"/>
      <c r="D271" s="157" t="s">
        <v>718</v>
      </c>
      <c r="E271" s="157" t="s">
        <v>718</v>
      </c>
      <c r="F271" s="157" t="s">
        <v>718</v>
      </c>
      <c r="G271" s="158" t="s">
        <v>718</v>
      </c>
      <c r="H271" s="151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</row>
    <row r="272">
      <c r="A272" s="151"/>
      <c r="B272" s="151" t="s">
        <v>719</v>
      </c>
      <c r="C272" s="157"/>
      <c r="D272" s="157" t="s">
        <v>720</v>
      </c>
      <c r="E272" s="157" t="s">
        <v>720</v>
      </c>
      <c r="F272" s="157" t="s">
        <v>720</v>
      </c>
      <c r="G272" s="158" t="s">
        <v>720</v>
      </c>
      <c r="H272" s="151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</row>
    <row r="273">
      <c r="A273" s="151"/>
      <c r="B273" s="151" t="s">
        <v>721</v>
      </c>
      <c r="C273" s="157"/>
      <c r="D273" s="157" t="s">
        <v>722</v>
      </c>
      <c r="E273" s="157" t="s">
        <v>722</v>
      </c>
      <c r="F273" s="157" t="s">
        <v>722</v>
      </c>
      <c r="G273" s="158" t="s">
        <v>722</v>
      </c>
      <c r="H273" s="151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</row>
    <row r="274">
      <c r="A274" s="151"/>
      <c r="B274" s="151" t="s">
        <v>723</v>
      </c>
      <c r="C274" s="157"/>
      <c r="D274" s="157" t="s">
        <v>724</v>
      </c>
      <c r="E274" s="157" t="s">
        <v>724</v>
      </c>
      <c r="F274" s="157" t="s">
        <v>724</v>
      </c>
      <c r="G274" s="158" t="s">
        <v>724</v>
      </c>
      <c r="H274" s="151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</row>
    <row r="275">
      <c r="A275" s="151"/>
      <c r="B275" s="151" t="s">
        <v>725</v>
      </c>
      <c r="C275" s="157"/>
      <c r="D275" s="157" t="s">
        <v>726</v>
      </c>
      <c r="E275" s="157" t="s">
        <v>726</v>
      </c>
      <c r="F275" s="157" t="s">
        <v>726</v>
      </c>
      <c r="G275" s="158" t="s">
        <v>726</v>
      </c>
      <c r="H275" s="151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</row>
    <row r="276">
      <c r="A276" s="151"/>
      <c r="B276" s="151" t="s">
        <v>727</v>
      </c>
      <c r="C276" s="157"/>
      <c r="D276" s="157" t="s">
        <v>728</v>
      </c>
      <c r="E276" s="157" t="s">
        <v>728</v>
      </c>
      <c r="F276" s="157" t="s">
        <v>728</v>
      </c>
      <c r="G276" s="158" t="s">
        <v>728</v>
      </c>
      <c r="H276" s="151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</row>
    <row r="277">
      <c r="A277" s="151"/>
      <c r="B277" s="151" t="s">
        <v>729</v>
      </c>
      <c r="C277" s="157"/>
      <c r="D277" s="157" t="s">
        <v>730</v>
      </c>
      <c r="E277" s="157" t="s">
        <v>730</v>
      </c>
      <c r="F277" s="157" t="s">
        <v>730</v>
      </c>
      <c r="G277" s="158" t="s">
        <v>730</v>
      </c>
      <c r="H277" s="151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</row>
    <row r="278">
      <c r="A278" s="151"/>
      <c r="B278" s="151" t="s">
        <v>731</v>
      </c>
      <c r="C278" s="157"/>
      <c r="D278" s="157" t="s">
        <v>732</v>
      </c>
      <c r="E278" s="157" t="s">
        <v>732</v>
      </c>
      <c r="F278" s="157" t="s">
        <v>732</v>
      </c>
      <c r="G278" s="158" t="s">
        <v>732</v>
      </c>
      <c r="H278" s="151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</row>
    <row r="279">
      <c r="A279" s="151"/>
      <c r="B279" s="151" t="s">
        <v>733</v>
      </c>
      <c r="C279" s="157"/>
      <c r="D279" s="157" t="s">
        <v>734</v>
      </c>
      <c r="E279" s="157" t="s">
        <v>734</v>
      </c>
      <c r="F279" s="157" t="s">
        <v>734</v>
      </c>
      <c r="G279" s="158" t="s">
        <v>734</v>
      </c>
      <c r="H279" s="151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</row>
    <row r="280">
      <c r="A280" s="151"/>
      <c r="B280" s="151" t="s">
        <v>735</v>
      </c>
      <c r="C280" s="157"/>
      <c r="D280" s="157" t="s">
        <v>736</v>
      </c>
      <c r="E280" s="157" t="s">
        <v>736</v>
      </c>
      <c r="F280" s="157" t="s">
        <v>736</v>
      </c>
      <c r="G280" s="158" t="s">
        <v>736</v>
      </c>
      <c r="H280" s="151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</row>
    <row r="281">
      <c r="A281" s="151"/>
      <c r="B281" s="151" t="s">
        <v>737</v>
      </c>
      <c r="C281" s="157"/>
      <c r="D281" s="157" t="s">
        <v>738</v>
      </c>
      <c r="E281" s="157" t="s">
        <v>738</v>
      </c>
      <c r="F281" s="157" t="s">
        <v>738</v>
      </c>
      <c r="G281" s="158" t="s">
        <v>738</v>
      </c>
      <c r="H281" s="151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</row>
    <row r="282">
      <c r="A282" s="151"/>
      <c r="B282" s="151" t="s">
        <v>739</v>
      </c>
      <c r="C282" s="157"/>
      <c r="D282" s="157" t="s">
        <v>740</v>
      </c>
      <c r="E282" s="157" t="s">
        <v>740</v>
      </c>
      <c r="F282" s="157" t="s">
        <v>740</v>
      </c>
      <c r="G282" s="158" t="s">
        <v>740</v>
      </c>
      <c r="H282" s="151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</row>
    <row r="283">
      <c r="A283" s="151"/>
      <c r="B283" s="151" t="s">
        <v>741</v>
      </c>
      <c r="C283" s="157"/>
      <c r="D283" s="157" t="s">
        <v>742</v>
      </c>
      <c r="E283" s="157" t="s">
        <v>742</v>
      </c>
      <c r="F283" s="157" t="s">
        <v>742</v>
      </c>
      <c r="G283" s="158" t="s">
        <v>742</v>
      </c>
      <c r="H283" s="151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</row>
    <row r="284">
      <c r="A284" s="151"/>
      <c r="B284" s="151" t="s">
        <v>743</v>
      </c>
      <c r="C284" s="157"/>
      <c r="D284" s="157" t="s">
        <v>744</v>
      </c>
      <c r="E284" s="157" t="s">
        <v>744</v>
      </c>
      <c r="F284" s="157" t="s">
        <v>744</v>
      </c>
      <c r="G284" s="158" t="s">
        <v>744</v>
      </c>
      <c r="H284" s="151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</row>
    <row r="285">
      <c r="A285" s="151"/>
      <c r="B285" s="151" t="s">
        <v>745</v>
      </c>
      <c r="C285" s="157"/>
      <c r="D285" s="157" t="s">
        <v>746</v>
      </c>
      <c r="E285" s="157" t="s">
        <v>746</v>
      </c>
      <c r="F285" s="157" t="s">
        <v>746</v>
      </c>
      <c r="G285" s="158" t="s">
        <v>746</v>
      </c>
      <c r="H285" s="151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</row>
    <row r="286">
      <c r="A286" s="151"/>
      <c r="B286" s="151" t="s">
        <v>747</v>
      </c>
      <c r="C286" s="157"/>
      <c r="D286" s="157" t="s">
        <v>748</v>
      </c>
      <c r="E286" s="157" t="s">
        <v>748</v>
      </c>
      <c r="F286" s="157" t="s">
        <v>748</v>
      </c>
      <c r="G286" s="158" t="s">
        <v>748</v>
      </c>
      <c r="H286" s="151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</row>
    <row r="287">
      <c r="A287" s="151"/>
      <c r="B287" s="151" t="s">
        <v>749</v>
      </c>
      <c r="C287" s="157"/>
      <c r="D287" s="157" t="s">
        <v>750</v>
      </c>
      <c r="E287" s="157" t="s">
        <v>750</v>
      </c>
      <c r="F287" s="157" t="s">
        <v>750</v>
      </c>
      <c r="G287" s="158" t="s">
        <v>750</v>
      </c>
      <c r="H287" s="151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</row>
    <row r="288">
      <c r="A288" s="151"/>
      <c r="B288" s="151" t="s">
        <v>751</v>
      </c>
      <c r="C288" s="157"/>
      <c r="D288" s="157" t="s">
        <v>752</v>
      </c>
      <c r="E288" s="157" t="s">
        <v>752</v>
      </c>
      <c r="F288" s="157" t="s">
        <v>752</v>
      </c>
      <c r="G288" s="158" t="s">
        <v>752</v>
      </c>
      <c r="H288" s="151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</row>
    <row r="289">
      <c r="A289" s="151"/>
      <c r="B289" s="151" t="s">
        <v>753</v>
      </c>
      <c r="C289" s="157"/>
      <c r="D289" s="157" t="s">
        <v>754</v>
      </c>
      <c r="E289" s="157" t="s">
        <v>754</v>
      </c>
      <c r="F289" s="157" t="s">
        <v>754</v>
      </c>
      <c r="G289" s="158" t="s">
        <v>754</v>
      </c>
      <c r="H289" s="151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</row>
    <row r="290">
      <c r="A290" s="151"/>
      <c r="B290" s="151" t="s">
        <v>755</v>
      </c>
      <c r="C290" s="157"/>
      <c r="D290" s="157" t="s">
        <v>756</v>
      </c>
      <c r="E290" s="157" t="s">
        <v>756</v>
      </c>
      <c r="F290" s="157" t="s">
        <v>756</v>
      </c>
      <c r="G290" s="158" t="s">
        <v>756</v>
      </c>
      <c r="H290" s="151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</row>
    <row r="291">
      <c r="A291" s="151"/>
      <c r="B291" s="151" t="s">
        <v>757</v>
      </c>
      <c r="C291" s="157"/>
      <c r="D291" s="157" t="s">
        <v>758</v>
      </c>
      <c r="E291" s="157" t="s">
        <v>758</v>
      </c>
      <c r="F291" s="157" t="s">
        <v>758</v>
      </c>
      <c r="G291" s="158" t="s">
        <v>758</v>
      </c>
      <c r="H291" s="151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</row>
    <row r="292">
      <c r="A292" s="151"/>
      <c r="B292" s="160" t="s">
        <v>759</v>
      </c>
      <c r="C292" s="157"/>
      <c r="D292" s="157" t="s">
        <v>760</v>
      </c>
      <c r="E292" s="157"/>
      <c r="F292" s="157" t="s">
        <v>760</v>
      </c>
      <c r="G292" s="158" t="s">
        <v>760</v>
      </c>
      <c r="H292" s="151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</row>
    <row r="293">
      <c r="A293" s="151"/>
      <c r="B293" s="160" t="s">
        <v>761</v>
      </c>
      <c r="C293" s="157"/>
      <c r="D293" s="157" t="s">
        <v>762</v>
      </c>
      <c r="E293" s="157"/>
      <c r="F293" s="157" t="s">
        <v>762</v>
      </c>
      <c r="G293" s="158" t="s">
        <v>762</v>
      </c>
      <c r="H293" s="151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</row>
    <row r="294">
      <c r="A294" s="151"/>
      <c r="B294" s="151" t="s">
        <v>763</v>
      </c>
      <c r="C294" s="157"/>
      <c r="D294" s="157" t="s">
        <v>764</v>
      </c>
      <c r="E294" s="157" t="s">
        <v>764</v>
      </c>
      <c r="F294" s="157" t="s">
        <v>764</v>
      </c>
      <c r="G294" s="158" t="s">
        <v>764</v>
      </c>
      <c r="H294" s="151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</row>
    <row r="295">
      <c r="A295" s="151"/>
      <c r="B295" s="151" t="s">
        <v>765</v>
      </c>
      <c r="C295" s="157"/>
      <c r="D295" s="157" t="s">
        <v>766</v>
      </c>
      <c r="E295" s="157" t="s">
        <v>766</v>
      </c>
      <c r="F295" s="157" t="s">
        <v>766</v>
      </c>
      <c r="G295" s="158" t="s">
        <v>766</v>
      </c>
      <c r="H295" s="151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</row>
    <row r="296">
      <c r="A296" s="151"/>
      <c r="B296" s="151" t="s">
        <v>767</v>
      </c>
      <c r="C296" s="157"/>
      <c r="D296" s="157" t="s">
        <v>768</v>
      </c>
      <c r="E296" s="157" t="s">
        <v>768</v>
      </c>
      <c r="F296" s="157" t="s">
        <v>768</v>
      </c>
      <c r="G296" s="158" t="s">
        <v>768</v>
      </c>
      <c r="H296" s="151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</row>
    <row r="297">
      <c r="A297" s="151"/>
      <c r="B297" s="151" t="s">
        <v>769</v>
      </c>
      <c r="C297" s="157"/>
      <c r="D297" s="157" t="s">
        <v>770</v>
      </c>
      <c r="E297" s="157" t="s">
        <v>770</v>
      </c>
      <c r="F297" s="157" t="s">
        <v>770</v>
      </c>
      <c r="G297" s="158" t="s">
        <v>770</v>
      </c>
      <c r="H297" s="151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</row>
    <row r="298">
      <c r="A298" s="151"/>
      <c r="B298" s="151" t="s">
        <v>771</v>
      </c>
      <c r="C298" s="157"/>
      <c r="D298" s="157" t="s">
        <v>772</v>
      </c>
      <c r="E298" s="157" t="s">
        <v>772</v>
      </c>
      <c r="F298" s="157" t="s">
        <v>772</v>
      </c>
      <c r="G298" s="158" t="s">
        <v>772</v>
      </c>
      <c r="H298" s="151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</row>
    <row r="299">
      <c r="A299" s="151"/>
      <c r="B299" s="151" t="s">
        <v>773</v>
      </c>
      <c r="C299" s="157"/>
      <c r="D299" s="157" t="s">
        <v>774</v>
      </c>
      <c r="E299" s="157" t="s">
        <v>774</v>
      </c>
      <c r="F299" s="157" t="s">
        <v>774</v>
      </c>
      <c r="G299" s="158" t="s">
        <v>774</v>
      </c>
      <c r="H299" s="151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</row>
    <row r="300">
      <c r="A300" s="151"/>
      <c r="B300" s="151" t="s">
        <v>775</v>
      </c>
      <c r="C300" s="157"/>
      <c r="D300" s="157" t="s">
        <v>776</v>
      </c>
      <c r="E300" s="157" t="s">
        <v>776</v>
      </c>
      <c r="F300" s="157" t="s">
        <v>776</v>
      </c>
      <c r="G300" s="158" t="s">
        <v>776</v>
      </c>
      <c r="H300" s="151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</row>
    <row r="301">
      <c r="A301" s="151"/>
      <c r="B301" s="151" t="s">
        <v>777</v>
      </c>
      <c r="C301" s="157"/>
      <c r="D301" s="157" t="s">
        <v>778</v>
      </c>
      <c r="E301" s="157" t="s">
        <v>778</v>
      </c>
      <c r="F301" s="157" t="s">
        <v>778</v>
      </c>
      <c r="G301" s="158" t="s">
        <v>778</v>
      </c>
      <c r="H301" s="151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</row>
    <row r="302">
      <c r="A302" s="151"/>
      <c r="B302" s="151" t="s">
        <v>779</v>
      </c>
      <c r="C302" s="157"/>
      <c r="D302" s="157" t="s">
        <v>780</v>
      </c>
      <c r="E302" s="157" t="s">
        <v>780</v>
      </c>
      <c r="F302" s="157" t="s">
        <v>780</v>
      </c>
      <c r="G302" s="158" t="s">
        <v>780</v>
      </c>
      <c r="H302" s="151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</row>
    <row r="303">
      <c r="A303" s="151"/>
      <c r="B303" s="151" t="s">
        <v>781</v>
      </c>
      <c r="C303" s="157"/>
      <c r="D303" s="157" t="s">
        <v>782</v>
      </c>
      <c r="E303" s="157" t="s">
        <v>782</v>
      </c>
      <c r="F303" s="157" t="s">
        <v>782</v>
      </c>
      <c r="G303" s="158" t="s">
        <v>782</v>
      </c>
      <c r="H303" s="151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</row>
    <row r="304">
      <c r="A304" s="151"/>
      <c r="B304" s="151" t="s">
        <v>783</v>
      </c>
      <c r="C304" s="157"/>
      <c r="D304" s="157" t="s">
        <v>784</v>
      </c>
      <c r="E304" s="157" t="s">
        <v>784</v>
      </c>
      <c r="F304" s="157" t="s">
        <v>784</v>
      </c>
      <c r="G304" s="158" t="s">
        <v>784</v>
      </c>
      <c r="H304" s="151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</row>
    <row r="305">
      <c r="A305" s="151"/>
      <c r="B305" s="151" t="s">
        <v>785</v>
      </c>
      <c r="C305" s="157"/>
      <c r="D305" s="157" t="s">
        <v>786</v>
      </c>
      <c r="E305" s="157" t="s">
        <v>786</v>
      </c>
      <c r="F305" s="157" t="s">
        <v>786</v>
      </c>
      <c r="G305" s="158" t="s">
        <v>786</v>
      </c>
      <c r="H305" s="151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</row>
    <row r="306">
      <c r="A306" s="151"/>
      <c r="B306" s="151" t="s">
        <v>787</v>
      </c>
      <c r="C306" s="157"/>
      <c r="D306" s="157" t="s">
        <v>788</v>
      </c>
      <c r="E306" s="157" t="s">
        <v>788</v>
      </c>
      <c r="F306" s="157" t="s">
        <v>788</v>
      </c>
      <c r="G306" s="158" t="s">
        <v>788</v>
      </c>
      <c r="H306" s="151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</row>
    <row r="307">
      <c r="A307" s="154"/>
      <c r="B307" s="151" t="s">
        <v>789</v>
      </c>
      <c r="C307" s="157"/>
      <c r="D307" s="157"/>
      <c r="E307" s="157"/>
      <c r="F307" s="157" t="s">
        <v>790</v>
      </c>
      <c r="G307" s="158" t="s">
        <v>790</v>
      </c>
      <c r="H307" s="151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</row>
    <row r="308">
      <c r="A308" s="151"/>
      <c r="B308" s="151" t="s">
        <v>791</v>
      </c>
      <c r="C308" s="157"/>
      <c r="D308" s="157" t="s">
        <v>792</v>
      </c>
      <c r="E308" s="157" t="s">
        <v>792</v>
      </c>
      <c r="F308" s="157" t="s">
        <v>792</v>
      </c>
      <c r="G308" s="158" t="s">
        <v>792</v>
      </c>
      <c r="H308" s="151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</row>
    <row r="309">
      <c r="A309" s="151"/>
      <c r="B309" s="151" t="s">
        <v>793</v>
      </c>
      <c r="C309" s="157"/>
      <c r="D309" s="157" t="s">
        <v>794</v>
      </c>
      <c r="E309" s="157" t="s">
        <v>794</v>
      </c>
      <c r="F309" s="157" t="s">
        <v>794</v>
      </c>
      <c r="G309" s="158" t="s">
        <v>794</v>
      </c>
      <c r="H309" s="151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</row>
    <row r="310">
      <c r="A310" s="151"/>
      <c r="B310" s="151" t="s">
        <v>795</v>
      </c>
      <c r="C310" s="157"/>
      <c r="D310" s="157" t="s">
        <v>796</v>
      </c>
      <c r="E310" s="157" t="s">
        <v>796</v>
      </c>
      <c r="F310" s="157" t="s">
        <v>796</v>
      </c>
      <c r="G310" s="158" t="s">
        <v>796</v>
      </c>
      <c r="H310" s="151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</row>
    <row r="311">
      <c r="A311" s="151"/>
      <c r="B311" s="151" t="s">
        <v>797</v>
      </c>
      <c r="C311" s="157"/>
      <c r="D311" s="157" t="s">
        <v>798</v>
      </c>
      <c r="E311" s="157" t="s">
        <v>798</v>
      </c>
      <c r="F311" s="157" t="s">
        <v>798</v>
      </c>
      <c r="G311" s="158" t="s">
        <v>798</v>
      </c>
      <c r="H311" s="151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</row>
    <row r="312">
      <c r="A312" s="151"/>
      <c r="B312" s="151" t="s">
        <v>799</v>
      </c>
      <c r="C312" s="157"/>
      <c r="D312" s="157" t="s">
        <v>800</v>
      </c>
      <c r="E312" s="157" t="s">
        <v>800</v>
      </c>
      <c r="F312" s="157" t="s">
        <v>800</v>
      </c>
      <c r="G312" s="158" t="s">
        <v>800</v>
      </c>
      <c r="H312" s="151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</row>
    <row r="313">
      <c r="A313" s="151"/>
      <c r="B313" s="151" t="s">
        <v>801</v>
      </c>
      <c r="C313" s="157"/>
      <c r="D313" s="157" t="s">
        <v>802</v>
      </c>
      <c r="E313" s="157" t="s">
        <v>802</v>
      </c>
      <c r="F313" s="157" t="s">
        <v>802</v>
      </c>
      <c r="G313" s="158" t="s">
        <v>802</v>
      </c>
      <c r="H313" s="151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</row>
    <row r="314">
      <c r="A314" s="151"/>
      <c r="B314" s="151" t="s">
        <v>803</v>
      </c>
      <c r="C314" s="157"/>
      <c r="D314" s="157" t="s">
        <v>804</v>
      </c>
      <c r="E314" s="157" t="s">
        <v>804</v>
      </c>
      <c r="F314" s="157" t="s">
        <v>804</v>
      </c>
      <c r="G314" s="158" t="s">
        <v>804</v>
      </c>
      <c r="H314" s="151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</row>
    <row r="315">
      <c r="A315" s="151"/>
      <c r="B315" s="151" t="s">
        <v>805</v>
      </c>
      <c r="C315" s="157"/>
      <c r="D315" s="157" t="s">
        <v>806</v>
      </c>
      <c r="E315" s="157" t="s">
        <v>806</v>
      </c>
      <c r="F315" s="157" t="s">
        <v>806</v>
      </c>
      <c r="G315" s="158" t="s">
        <v>806</v>
      </c>
      <c r="H315" s="151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</row>
    <row r="316">
      <c r="A316" s="151"/>
      <c r="B316" s="151" t="s">
        <v>807</v>
      </c>
      <c r="C316" s="157"/>
      <c r="D316" s="157" t="s">
        <v>808</v>
      </c>
      <c r="E316" s="157" t="s">
        <v>808</v>
      </c>
      <c r="F316" s="157" t="s">
        <v>808</v>
      </c>
      <c r="G316" s="158" t="s">
        <v>808</v>
      </c>
      <c r="H316" s="151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</row>
    <row r="317">
      <c r="A317" s="151"/>
      <c r="B317" s="151" t="s">
        <v>809</v>
      </c>
      <c r="C317" s="157"/>
      <c r="D317" s="157" t="s">
        <v>810</v>
      </c>
      <c r="E317" s="157" t="s">
        <v>810</v>
      </c>
      <c r="F317" s="157" t="s">
        <v>810</v>
      </c>
      <c r="G317" s="158" t="s">
        <v>810</v>
      </c>
      <c r="H317" s="151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</row>
    <row r="318">
      <c r="A318" s="151"/>
      <c r="B318" s="151" t="s">
        <v>811</v>
      </c>
      <c r="C318" s="157"/>
      <c r="D318" s="157" t="s">
        <v>812</v>
      </c>
      <c r="E318" s="157" t="s">
        <v>812</v>
      </c>
      <c r="F318" s="157" t="s">
        <v>812</v>
      </c>
      <c r="G318" s="158" t="s">
        <v>812</v>
      </c>
      <c r="H318" s="151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</row>
    <row r="319">
      <c r="A319" s="151"/>
      <c r="B319" s="151" t="s">
        <v>813</v>
      </c>
      <c r="C319" s="157"/>
      <c r="D319" s="157" t="s">
        <v>814</v>
      </c>
      <c r="E319" s="157" t="s">
        <v>814</v>
      </c>
      <c r="F319" s="157" t="s">
        <v>814</v>
      </c>
      <c r="G319" s="158" t="s">
        <v>814</v>
      </c>
      <c r="H319" s="151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</row>
    <row r="320">
      <c r="A320" s="151"/>
      <c r="B320" s="151" t="s">
        <v>815</v>
      </c>
      <c r="C320" s="157"/>
      <c r="D320" s="157" t="s">
        <v>816</v>
      </c>
      <c r="E320" s="157"/>
      <c r="F320" s="157" t="s">
        <v>816</v>
      </c>
      <c r="G320" s="158" t="s">
        <v>816</v>
      </c>
      <c r="H320" s="151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</row>
    <row r="321">
      <c r="A321" s="151"/>
      <c r="B321" s="151" t="s">
        <v>817</v>
      </c>
      <c r="C321" s="157"/>
      <c r="D321" s="157" t="s">
        <v>818</v>
      </c>
      <c r="E321" s="157" t="s">
        <v>818</v>
      </c>
      <c r="F321" s="157" t="s">
        <v>818</v>
      </c>
      <c r="G321" s="158" t="s">
        <v>818</v>
      </c>
      <c r="H321" s="151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</row>
    <row r="322">
      <c r="A322" s="151"/>
      <c r="B322" s="151" t="s">
        <v>819</v>
      </c>
      <c r="C322" s="157"/>
      <c r="D322" s="157" t="s">
        <v>820</v>
      </c>
      <c r="E322" s="157" t="s">
        <v>820</v>
      </c>
      <c r="F322" s="157" t="s">
        <v>820</v>
      </c>
      <c r="G322" s="158" t="s">
        <v>820</v>
      </c>
      <c r="H322" s="151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</row>
    <row r="323">
      <c r="A323" s="151"/>
      <c r="B323" s="151" t="s">
        <v>821</v>
      </c>
      <c r="C323" s="157"/>
      <c r="D323" s="157" t="s">
        <v>822</v>
      </c>
      <c r="E323" s="157" t="s">
        <v>822</v>
      </c>
      <c r="F323" s="157" t="s">
        <v>822</v>
      </c>
      <c r="G323" s="158" t="s">
        <v>822</v>
      </c>
      <c r="H323" s="151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</row>
    <row r="324">
      <c r="A324" s="151"/>
      <c r="B324" s="151" t="s">
        <v>823</v>
      </c>
      <c r="C324" s="157"/>
      <c r="D324" s="157" t="s">
        <v>824</v>
      </c>
      <c r="E324" s="157" t="s">
        <v>824</v>
      </c>
      <c r="F324" s="157" t="s">
        <v>824</v>
      </c>
      <c r="G324" s="158" t="s">
        <v>824</v>
      </c>
      <c r="H324" s="151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</row>
    <row r="325">
      <c r="A325" s="151"/>
      <c r="B325" s="151" t="s">
        <v>825</v>
      </c>
      <c r="C325" s="157"/>
      <c r="D325" s="157" t="s">
        <v>826</v>
      </c>
      <c r="E325" s="157" t="s">
        <v>826</v>
      </c>
      <c r="F325" s="157" t="s">
        <v>826</v>
      </c>
      <c r="G325" s="158" t="s">
        <v>826</v>
      </c>
      <c r="H325" s="151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</row>
    <row r="326">
      <c r="A326" s="151"/>
      <c r="B326" s="151" t="s">
        <v>827</v>
      </c>
      <c r="C326" s="157"/>
      <c r="D326" s="157" t="s">
        <v>828</v>
      </c>
      <c r="E326" s="157" t="s">
        <v>828</v>
      </c>
      <c r="F326" s="157" t="s">
        <v>828</v>
      </c>
      <c r="G326" s="158" t="s">
        <v>828</v>
      </c>
      <c r="H326" s="151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</row>
    <row r="327">
      <c r="A327" s="151"/>
      <c r="B327" s="151" t="s">
        <v>829</v>
      </c>
      <c r="C327" s="157"/>
      <c r="D327" s="157" t="s">
        <v>830</v>
      </c>
      <c r="E327" s="157" t="s">
        <v>830</v>
      </c>
      <c r="F327" s="157" t="s">
        <v>830</v>
      </c>
      <c r="G327" s="158" t="s">
        <v>830</v>
      </c>
      <c r="H327" s="151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</row>
    <row r="328">
      <c r="A328" s="151"/>
      <c r="B328" s="151" t="s">
        <v>831</v>
      </c>
      <c r="C328" s="157"/>
      <c r="D328" s="157" t="s">
        <v>832</v>
      </c>
      <c r="E328" s="157" t="s">
        <v>832</v>
      </c>
      <c r="F328" s="157" t="s">
        <v>832</v>
      </c>
      <c r="G328" s="158" t="s">
        <v>832</v>
      </c>
      <c r="H328" s="151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</row>
    <row r="329">
      <c r="A329" s="151"/>
      <c r="B329" s="151" t="s">
        <v>833</v>
      </c>
      <c r="C329" s="157"/>
      <c r="D329" s="157" t="s">
        <v>834</v>
      </c>
      <c r="E329" s="157" t="s">
        <v>834</v>
      </c>
      <c r="F329" s="157" t="s">
        <v>834</v>
      </c>
      <c r="G329" s="158" t="s">
        <v>834</v>
      </c>
      <c r="H329" s="151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</row>
    <row r="330">
      <c r="A330" s="151"/>
      <c r="B330" s="151" t="s">
        <v>835</v>
      </c>
      <c r="C330" s="157"/>
      <c r="D330" s="157" t="s">
        <v>836</v>
      </c>
      <c r="E330" s="157" t="s">
        <v>836</v>
      </c>
      <c r="F330" s="157" t="s">
        <v>836</v>
      </c>
      <c r="G330" s="158" t="s">
        <v>836</v>
      </c>
      <c r="H330" s="151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</row>
    <row r="331">
      <c r="A331" s="151"/>
      <c r="B331" s="151" t="s">
        <v>837</v>
      </c>
      <c r="C331" s="157"/>
      <c r="D331" s="157" t="s">
        <v>838</v>
      </c>
      <c r="E331" s="157" t="s">
        <v>838</v>
      </c>
      <c r="F331" s="157" t="s">
        <v>838</v>
      </c>
      <c r="G331" s="158" t="s">
        <v>838</v>
      </c>
      <c r="H331" s="151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</row>
    <row r="332">
      <c r="A332" s="151"/>
      <c r="B332" s="151" t="s">
        <v>839</v>
      </c>
      <c r="C332" s="157"/>
      <c r="D332" s="157" t="s">
        <v>840</v>
      </c>
      <c r="E332" s="157" t="s">
        <v>840</v>
      </c>
      <c r="F332" s="157" t="s">
        <v>840</v>
      </c>
      <c r="G332" s="158" t="s">
        <v>840</v>
      </c>
      <c r="H332" s="151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</row>
    <row r="333">
      <c r="A333" s="151"/>
      <c r="B333" s="151" t="s">
        <v>841</v>
      </c>
      <c r="C333" s="157"/>
      <c r="D333" s="157" t="s">
        <v>842</v>
      </c>
      <c r="E333" s="157" t="s">
        <v>842</v>
      </c>
      <c r="F333" s="157" t="s">
        <v>842</v>
      </c>
      <c r="G333" s="158" t="s">
        <v>842</v>
      </c>
      <c r="H333" s="151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</row>
    <row r="334">
      <c r="A334" s="151"/>
      <c r="B334" s="151" t="s">
        <v>843</v>
      </c>
      <c r="C334" s="157"/>
      <c r="D334" s="157" t="s">
        <v>844</v>
      </c>
      <c r="E334" s="157" t="s">
        <v>844</v>
      </c>
      <c r="F334" s="157" t="s">
        <v>844</v>
      </c>
      <c r="G334" s="158" t="s">
        <v>844</v>
      </c>
      <c r="H334" s="151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</row>
    <row r="335">
      <c r="A335" s="151"/>
      <c r="B335" s="151" t="s">
        <v>845</v>
      </c>
      <c r="C335" s="157"/>
      <c r="D335" s="157" t="s">
        <v>846</v>
      </c>
      <c r="E335" s="157" t="s">
        <v>846</v>
      </c>
      <c r="F335" s="157" t="s">
        <v>846</v>
      </c>
      <c r="G335" s="158" t="s">
        <v>846</v>
      </c>
      <c r="H335" s="151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</row>
    <row r="336">
      <c r="A336" s="151"/>
      <c r="B336" s="151" t="s">
        <v>847</v>
      </c>
      <c r="C336" s="157"/>
      <c r="D336" s="157" t="s">
        <v>848</v>
      </c>
      <c r="E336" s="157" t="s">
        <v>848</v>
      </c>
      <c r="F336" s="157" t="s">
        <v>848</v>
      </c>
      <c r="G336" s="158" t="s">
        <v>848</v>
      </c>
      <c r="H336" s="151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</row>
    <row r="337">
      <c r="A337" s="151"/>
      <c r="B337" s="151" t="s">
        <v>849</v>
      </c>
      <c r="C337" s="157"/>
      <c r="D337" s="157" t="s">
        <v>850</v>
      </c>
      <c r="E337" s="157" t="s">
        <v>850</v>
      </c>
      <c r="F337" s="157" t="s">
        <v>850</v>
      </c>
      <c r="G337" s="158" t="s">
        <v>850</v>
      </c>
      <c r="H337" s="151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</row>
    <row r="338">
      <c r="A338" s="151"/>
      <c r="B338" s="151" t="s">
        <v>851</v>
      </c>
      <c r="C338" s="157"/>
      <c r="D338" s="157" t="s">
        <v>852</v>
      </c>
      <c r="E338" s="157" t="s">
        <v>852</v>
      </c>
      <c r="F338" s="157" t="s">
        <v>852</v>
      </c>
      <c r="G338" s="158" t="s">
        <v>852</v>
      </c>
      <c r="H338" s="151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</row>
    <row r="339">
      <c r="A339" s="151"/>
      <c r="B339" s="151" t="s">
        <v>853</v>
      </c>
      <c r="C339" s="157"/>
      <c r="D339" s="157" t="s">
        <v>854</v>
      </c>
      <c r="E339" s="157" t="s">
        <v>854</v>
      </c>
      <c r="F339" s="157" t="s">
        <v>854</v>
      </c>
      <c r="G339" s="158" t="s">
        <v>854</v>
      </c>
      <c r="H339" s="151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</row>
    <row r="340">
      <c r="A340" s="151"/>
      <c r="B340" s="151" t="s">
        <v>855</v>
      </c>
      <c r="C340" s="157"/>
      <c r="D340" s="157" t="s">
        <v>856</v>
      </c>
      <c r="E340" s="157" t="s">
        <v>856</v>
      </c>
      <c r="F340" s="157" t="s">
        <v>856</v>
      </c>
      <c r="G340" s="158" t="s">
        <v>856</v>
      </c>
      <c r="H340" s="151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</row>
    <row r="341">
      <c r="A341" s="151"/>
      <c r="B341" s="151" t="s">
        <v>857</v>
      </c>
      <c r="C341" s="157"/>
      <c r="D341" s="157" t="s">
        <v>858</v>
      </c>
      <c r="E341" s="157" t="s">
        <v>858</v>
      </c>
      <c r="F341" s="157" t="s">
        <v>858</v>
      </c>
      <c r="G341" s="158" t="s">
        <v>858</v>
      </c>
      <c r="H341" s="151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</row>
    <row r="342">
      <c r="A342" s="151"/>
      <c r="B342" s="151" t="s">
        <v>859</v>
      </c>
      <c r="C342" s="157"/>
      <c r="D342" s="157" t="s">
        <v>860</v>
      </c>
      <c r="E342" s="157" t="s">
        <v>860</v>
      </c>
      <c r="F342" s="157" t="s">
        <v>860</v>
      </c>
      <c r="G342" s="158" t="s">
        <v>860</v>
      </c>
      <c r="H342" s="151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</row>
    <row r="343">
      <c r="A343" s="151"/>
      <c r="B343" s="151" t="s">
        <v>861</v>
      </c>
      <c r="C343" s="157"/>
      <c r="D343" s="157" t="s">
        <v>862</v>
      </c>
      <c r="E343" s="157" t="s">
        <v>862</v>
      </c>
      <c r="F343" s="157" t="s">
        <v>862</v>
      </c>
      <c r="G343" s="158" t="s">
        <v>862</v>
      </c>
      <c r="H343" s="151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</row>
    <row r="344">
      <c r="A344" s="151"/>
      <c r="B344" s="151" t="s">
        <v>863</v>
      </c>
      <c r="C344" s="157"/>
      <c r="D344" s="157" t="s">
        <v>864</v>
      </c>
      <c r="E344" s="157" t="s">
        <v>864</v>
      </c>
      <c r="F344" s="157" t="s">
        <v>864</v>
      </c>
      <c r="G344" s="158" t="s">
        <v>864</v>
      </c>
      <c r="H344" s="151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</row>
    <row r="345">
      <c r="A345" s="151"/>
      <c r="B345" s="151" t="s">
        <v>865</v>
      </c>
      <c r="C345" s="157"/>
      <c r="D345" s="157" t="s">
        <v>866</v>
      </c>
      <c r="E345" s="157" t="s">
        <v>866</v>
      </c>
      <c r="F345" s="157" t="s">
        <v>866</v>
      </c>
      <c r="G345" s="158" t="s">
        <v>866</v>
      </c>
      <c r="H345" s="151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</row>
    <row r="346">
      <c r="A346" s="151"/>
      <c r="B346" s="151" t="s">
        <v>867</v>
      </c>
      <c r="C346" s="157"/>
      <c r="D346" s="157" t="s">
        <v>868</v>
      </c>
      <c r="E346" s="157" t="s">
        <v>868</v>
      </c>
      <c r="F346" s="157" t="s">
        <v>868</v>
      </c>
      <c r="G346" s="158" t="s">
        <v>868</v>
      </c>
      <c r="H346" s="151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</row>
    <row r="347">
      <c r="A347" s="151"/>
      <c r="B347" s="151" t="s">
        <v>869</v>
      </c>
      <c r="C347" s="157"/>
      <c r="D347" s="157" t="s">
        <v>870</v>
      </c>
      <c r="E347" s="157" t="s">
        <v>870</v>
      </c>
      <c r="F347" s="157" t="s">
        <v>870</v>
      </c>
      <c r="G347" s="158" t="s">
        <v>870</v>
      </c>
      <c r="H347" s="151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</row>
    <row r="348">
      <c r="A348" s="151"/>
      <c r="B348" s="151" t="s">
        <v>871</v>
      </c>
      <c r="C348" s="157"/>
      <c r="D348" s="157" t="s">
        <v>872</v>
      </c>
      <c r="E348" s="157" t="s">
        <v>872</v>
      </c>
      <c r="F348" s="157" t="s">
        <v>872</v>
      </c>
      <c r="G348" s="158" t="s">
        <v>872</v>
      </c>
      <c r="H348" s="151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</row>
    <row r="349">
      <c r="A349" s="151"/>
      <c r="B349" s="151" t="s">
        <v>873</v>
      </c>
      <c r="C349" s="157"/>
      <c r="D349" s="157" t="s">
        <v>874</v>
      </c>
      <c r="E349" s="157" t="s">
        <v>874</v>
      </c>
      <c r="F349" s="157" t="s">
        <v>874</v>
      </c>
      <c r="G349" s="158" t="s">
        <v>874</v>
      </c>
      <c r="H349" s="151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</row>
    <row r="350">
      <c r="A350" s="151"/>
      <c r="B350" s="151" t="s">
        <v>875</v>
      </c>
      <c r="C350" s="157"/>
      <c r="D350" s="157" t="s">
        <v>876</v>
      </c>
      <c r="E350" s="157" t="s">
        <v>876</v>
      </c>
      <c r="F350" s="157" t="s">
        <v>876</v>
      </c>
      <c r="G350" s="158" t="s">
        <v>876</v>
      </c>
      <c r="H350" s="151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</row>
    <row r="351">
      <c r="A351" s="151"/>
      <c r="B351" s="151" t="s">
        <v>877</v>
      </c>
      <c r="C351" s="157"/>
      <c r="D351" s="157" t="s">
        <v>878</v>
      </c>
      <c r="E351" s="157" t="s">
        <v>878</v>
      </c>
      <c r="F351" s="157" t="s">
        <v>878</v>
      </c>
      <c r="G351" s="158" t="s">
        <v>878</v>
      </c>
      <c r="H351" s="151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</row>
    <row r="352">
      <c r="A352" s="151"/>
      <c r="B352" s="151" t="s">
        <v>879</v>
      </c>
      <c r="C352" s="157"/>
      <c r="D352" s="157" t="s">
        <v>880</v>
      </c>
      <c r="E352" s="157" t="s">
        <v>880</v>
      </c>
      <c r="F352" s="157" t="s">
        <v>880</v>
      </c>
      <c r="G352" s="158" t="s">
        <v>880</v>
      </c>
      <c r="H352" s="151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</row>
    <row r="353">
      <c r="A353" s="151"/>
      <c r="B353" s="151" t="s">
        <v>881</v>
      </c>
      <c r="C353" s="157"/>
      <c r="D353" s="157" t="s">
        <v>882</v>
      </c>
      <c r="E353" s="157" t="s">
        <v>882</v>
      </c>
      <c r="F353" s="157" t="s">
        <v>882</v>
      </c>
      <c r="G353" s="158" t="s">
        <v>882</v>
      </c>
      <c r="H353" s="151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</row>
    <row r="354">
      <c r="A354" s="151"/>
      <c r="B354" s="151" t="s">
        <v>883</v>
      </c>
      <c r="C354" s="157"/>
      <c r="D354" s="157" t="s">
        <v>884</v>
      </c>
      <c r="E354" s="157" t="s">
        <v>884</v>
      </c>
      <c r="F354" s="157" t="s">
        <v>884</v>
      </c>
      <c r="G354" s="158" t="s">
        <v>884</v>
      </c>
      <c r="H354" s="151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</row>
    <row r="355">
      <c r="A355" s="151"/>
      <c r="B355" s="151" t="s">
        <v>885</v>
      </c>
      <c r="C355" s="157"/>
      <c r="D355" s="157" t="s">
        <v>886</v>
      </c>
      <c r="E355" s="157" t="s">
        <v>886</v>
      </c>
      <c r="F355" s="157" t="s">
        <v>886</v>
      </c>
      <c r="G355" s="158" t="s">
        <v>886</v>
      </c>
      <c r="H355" s="151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</row>
    <row r="356">
      <c r="A356" s="151"/>
      <c r="B356" s="151" t="s">
        <v>887</v>
      </c>
      <c r="C356" s="157"/>
      <c r="D356" s="157" t="s">
        <v>888</v>
      </c>
      <c r="E356" s="157" t="s">
        <v>888</v>
      </c>
      <c r="F356" s="157" t="s">
        <v>888</v>
      </c>
      <c r="G356" s="158" t="s">
        <v>888</v>
      </c>
      <c r="H356" s="151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</row>
    <row r="357">
      <c r="A357" s="151"/>
      <c r="B357" s="151" t="s">
        <v>889</v>
      </c>
      <c r="C357" s="157"/>
      <c r="D357" s="157" t="s">
        <v>890</v>
      </c>
      <c r="E357" s="157" t="s">
        <v>890</v>
      </c>
      <c r="F357" s="157" t="s">
        <v>890</v>
      </c>
      <c r="G357" s="158" t="s">
        <v>890</v>
      </c>
      <c r="H357" s="151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</row>
    <row r="358">
      <c r="A358" s="151"/>
      <c r="B358" s="151" t="s">
        <v>891</v>
      </c>
      <c r="C358" s="157"/>
      <c r="D358" s="157" t="s">
        <v>892</v>
      </c>
      <c r="E358" s="157" t="s">
        <v>892</v>
      </c>
      <c r="F358" s="157" t="s">
        <v>892</v>
      </c>
      <c r="G358" s="158" t="s">
        <v>892</v>
      </c>
      <c r="H358" s="151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</row>
    <row r="359">
      <c r="A359" s="151"/>
      <c r="B359" s="151" t="s">
        <v>893</v>
      </c>
      <c r="C359" s="157"/>
      <c r="D359" s="157" t="s">
        <v>894</v>
      </c>
      <c r="E359" s="157" t="s">
        <v>894</v>
      </c>
      <c r="F359" s="157" t="s">
        <v>894</v>
      </c>
      <c r="G359" s="158" t="s">
        <v>894</v>
      </c>
      <c r="H359" s="151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</row>
    <row r="360">
      <c r="A360" s="151"/>
      <c r="B360" s="151" t="s">
        <v>895</v>
      </c>
      <c r="C360" s="157"/>
      <c r="D360" s="157" t="s">
        <v>896</v>
      </c>
      <c r="E360" s="157" t="s">
        <v>896</v>
      </c>
      <c r="F360" s="157" t="s">
        <v>896</v>
      </c>
      <c r="G360" s="158" t="s">
        <v>896</v>
      </c>
      <c r="H360" s="151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</row>
    <row r="361">
      <c r="A361" s="151"/>
      <c r="B361" s="151" t="s">
        <v>897</v>
      </c>
      <c r="C361" s="157"/>
      <c r="D361" s="157" t="s">
        <v>898</v>
      </c>
      <c r="E361" s="157" t="s">
        <v>898</v>
      </c>
      <c r="F361" s="157" t="s">
        <v>898</v>
      </c>
      <c r="G361" s="158" t="s">
        <v>898</v>
      </c>
      <c r="H361" s="151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</row>
    <row r="362">
      <c r="A362" s="151"/>
      <c r="B362" s="151" t="s">
        <v>899</v>
      </c>
      <c r="C362" s="157"/>
      <c r="D362" s="157" t="s">
        <v>900</v>
      </c>
      <c r="E362" s="157" t="s">
        <v>900</v>
      </c>
      <c r="F362" s="157" t="s">
        <v>900</v>
      </c>
      <c r="G362" s="158" t="s">
        <v>900</v>
      </c>
      <c r="H362" s="151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</row>
    <row r="363">
      <c r="A363" s="151"/>
      <c r="B363" s="151" t="s">
        <v>901</v>
      </c>
      <c r="C363" s="157"/>
      <c r="D363" s="157" t="s">
        <v>902</v>
      </c>
      <c r="E363" s="157" t="s">
        <v>902</v>
      </c>
      <c r="F363" s="157" t="s">
        <v>902</v>
      </c>
      <c r="G363" s="158" t="s">
        <v>902</v>
      </c>
      <c r="H363" s="151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</row>
    <row r="364">
      <c r="A364" s="151"/>
      <c r="B364" s="151" t="s">
        <v>903</v>
      </c>
      <c r="C364" s="157"/>
      <c r="D364" s="157" t="s">
        <v>904</v>
      </c>
      <c r="E364" s="157" t="s">
        <v>904</v>
      </c>
      <c r="F364" s="157" t="s">
        <v>904</v>
      </c>
      <c r="G364" s="158" t="s">
        <v>904</v>
      </c>
      <c r="H364" s="151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</row>
    <row r="365">
      <c r="A365" s="151"/>
      <c r="B365" s="151" t="s">
        <v>905</v>
      </c>
      <c r="C365" s="157"/>
      <c r="D365" s="157" t="s">
        <v>906</v>
      </c>
      <c r="E365" s="157" t="s">
        <v>906</v>
      </c>
      <c r="F365" s="157" t="s">
        <v>906</v>
      </c>
      <c r="G365" s="158" t="s">
        <v>906</v>
      </c>
      <c r="H365" s="151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</row>
    <row r="366">
      <c r="A366" s="151"/>
      <c r="B366" s="151" t="s">
        <v>907</v>
      </c>
      <c r="C366" s="157"/>
      <c r="D366" s="157" t="s">
        <v>908</v>
      </c>
      <c r="E366" s="157" t="s">
        <v>908</v>
      </c>
      <c r="F366" s="157" t="s">
        <v>908</v>
      </c>
      <c r="G366" s="158" t="s">
        <v>908</v>
      </c>
      <c r="H366" s="151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</row>
    <row r="367">
      <c r="A367" s="151"/>
      <c r="B367" s="151" t="s">
        <v>909</v>
      </c>
      <c r="C367" s="157"/>
      <c r="D367" s="157" t="s">
        <v>910</v>
      </c>
      <c r="E367" s="157" t="s">
        <v>910</v>
      </c>
      <c r="F367" s="157" t="s">
        <v>910</v>
      </c>
      <c r="G367" s="158" t="s">
        <v>910</v>
      </c>
      <c r="H367" s="151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</row>
    <row r="368">
      <c r="A368" s="151"/>
      <c r="B368" s="151" t="s">
        <v>911</v>
      </c>
      <c r="C368" s="157"/>
      <c r="D368" s="157" t="s">
        <v>912</v>
      </c>
      <c r="E368" s="157" t="s">
        <v>912</v>
      </c>
      <c r="F368" s="157" t="s">
        <v>912</v>
      </c>
      <c r="G368" s="158" t="s">
        <v>912</v>
      </c>
      <c r="H368" s="151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</row>
    <row r="369">
      <c r="A369" s="151"/>
      <c r="B369" s="151" t="s">
        <v>913</v>
      </c>
      <c r="C369" s="157"/>
      <c r="D369" s="157" t="s">
        <v>914</v>
      </c>
      <c r="E369" s="157" t="s">
        <v>914</v>
      </c>
      <c r="F369" s="157" t="s">
        <v>914</v>
      </c>
      <c r="G369" s="158" t="s">
        <v>914</v>
      </c>
      <c r="H369" s="151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</row>
    <row r="370">
      <c r="A370" s="151"/>
      <c r="B370" s="151" t="s">
        <v>915</v>
      </c>
      <c r="C370" s="157"/>
      <c r="D370" s="157" t="s">
        <v>916</v>
      </c>
      <c r="E370" s="157" t="s">
        <v>916</v>
      </c>
      <c r="F370" s="157" t="s">
        <v>916</v>
      </c>
      <c r="G370" s="158" t="s">
        <v>916</v>
      </c>
      <c r="H370" s="151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</row>
    <row r="371">
      <c r="A371" s="151"/>
      <c r="B371" s="151" t="s">
        <v>917</v>
      </c>
      <c r="C371" s="157"/>
      <c r="D371" s="157" t="s">
        <v>918</v>
      </c>
      <c r="E371" s="157" t="s">
        <v>918</v>
      </c>
      <c r="F371" s="157" t="s">
        <v>918</v>
      </c>
      <c r="G371" s="158" t="s">
        <v>918</v>
      </c>
      <c r="H371" s="151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</row>
    <row r="372">
      <c r="A372" s="151"/>
      <c r="B372" s="151" t="s">
        <v>919</v>
      </c>
      <c r="C372" s="157"/>
      <c r="D372" s="157" t="s">
        <v>920</v>
      </c>
      <c r="E372" s="157" t="s">
        <v>920</v>
      </c>
      <c r="F372" s="157" t="s">
        <v>920</v>
      </c>
      <c r="G372" s="158" t="s">
        <v>920</v>
      </c>
      <c r="H372" s="151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</row>
    <row r="373">
      <c r="A373" s="151"/>
      <c r="B373" s="151" t="s">
        <v>921</v>
      </c>
      <c r="C373" s="157"/>
      <c r="D373" s="157" t="s">
        <v>922</v>
      </c>
      <c r="E373" s="157" t="s">
        <v>922</v>
      </c>
      <c r="F373" s="157" t="s">
        <v>922</v>
      </c>
      <c r="G373" s="158" t="s">
        <v>922</v>
      </c>
      <c r="H373" s="151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</row>
    <row r="374">
      <c r="A374" s="151"/>
      <c r="B374" s="151" t="s">
        <v>923</v>
      </c>
      <c r="C374" s="157"/>
      <c r="D374" s="157" t="s">
        <v>924</v>
      </c>
      <c r="E374" s="157" t="s">
        <v>924</v>
      </c>
      <c r="F374" s="157" t="s">
        <v>924</v>
      </c>
      <c r="G374" s="158" t="s">
        <v>924</v>
      </c>
      <c r="H374" s="151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</row>
    <row r="375">
      <c r="A375" s="151"/>
      <c r="B375" s="151" t="s">
        <v>925</v>
      </c>
      <c r="C375" s="157"/>
      <c r="D375" s="157" t="s">
        <v>926</v>
      </c>
      <c r="E375" s="157" t="s">
        <v>926</v>
      </c>
      <c r="F375" s="157" t="s">
        <v>926</v>
      </c>
      <c r="G375" s="158" t="s">
        <v>926</v>
      </c>
      <c r="H375" s="151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</row>
    <row r="376">
      <c r="A376" s="151"/>
      <c r="B376" s="151" t="s">
        <v>927</v>
      </c>
      <c r="C376" s="157"/>
      <c r="D376" s="157" t="s">
        <v>928</v>
      </c>
      <c r="E376" s="157" t="s">
        <v>928</v>
      </c>
      <c r="F376" s="157" t="s">
        <v>928</v>
      </c>
      <c r="G376" s="158" t="s">
        <v>928</v>
      </c>
      <c r="H376" s="151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</row>
    <row r="377">
      <c r="A377" s="151"/>
      <c r="B377" s="151" t="s">
        <v>929</v>
      </c>
      <c r="C377" s="157"/>
      <c r="D377" s="157" t="s">
        <v>930</v>
      </c>
      <c r="E377" s="157" t="s">
        <v>930</v>
      </c>
      <c r="F377" s="157" t="s">
        <v>930</v>
      </c>
      <c r="G377" s="158" t="s">
        <v>930</v>
      </c>
      <c r="H377" s="151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</row>
    <row r="378">
      <c r="A378" s="151" t="s">
        <v>931</v>
      </c>
      <c r="B378" s="156" t="str">
        <f>TEXTJOIN(" ",TRUE,ROWS(B379:B750),"files")</f>
        <v>372 files</v>
      </c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</row>
    <row r="379">
      <c r="A379" s="154"/>
      <c r="B379" s="157" t="s">
        <v>932</v>
      </c>
      <c r="C379" s="157"/>
      <c r="D379" s="157" t="s">
        <v>933</v>
      </c>
      <c r="E379" s="157" t="s">
        <v>933</v>
      </c>
      <c r="F379" s="157" t="s">
        <v>933</v>
      </c>
      <c r="G379" s="158" t="s">
        <v>933</v>
      </c>
      <c r="H379" s="151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</row>
    <row r="380">
      <c r="A380" s="154"/>
      <c r="B380" s="157" t="s">
        <v>934</v>
      </c>
      <c r="C380" s="157"/>
      <c r="D380" s="157" t="s">
        <v>935</v>
      </c>
      <c r="E380" s="157" t="s">
        <v>935</v>
      </c>
      <c r="F380" s="157" t="s">
        <v>935</v>
      </c>
      <c r="G380" s="158" t="s">
        <v>935</v>
      </c>
      <c r="H380" s="151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</row>
    <row r="381">
      <c r="A381" s="154"/>
      <c r="B381" s="157" t="s">
        <v>936</v>
      </c>
      <c r="C381" s="157"/>
      <c r="D381" s="157" t="s">
        <v>937</v>
      </c>
      <c r="E381" s="157" t="s">
        <v>937</v>
      </c>
      <c r="F381" s="157" t="s">
        <v>937</v>
      </c>
      <c r="G381" s="158" t="s">
        <v>937</v>
      </c>
      <c r="H381" s="151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</row>
    <row r="382">
      <c r="A382" s="154"/>
      <c r="B382" s="157" t="s">
        <v>938</v>
      </c>
      <c r="C382" s="157"/>
      <c r="D382" s="157" t="s">
        <v>939</v>
      </c>
      <c r="E382" s="157" t="s">
        <v>939</v>
      </c>
      <c r="F382" s="157" t="s">
        <v>939</v>
      </c>
      <c r="G382" s="158" t="s">
        <v>939</v>
      </c>
      <c r="H382" s="151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</row>
    <row r="383">
      <c r="A383" s="154"/>
      <c r="B383" s="157" t="s">
        <v>940</v>
      </c>
      <c r="C383" s="157"/>
      <c r="D383" s="157" t="s">
        <v>941</v>
      </c>
      <c r="E383" s="157" t="s">
        <v>941</v>
      </c>
      <c r="F383" s="157" t="s">
        <v>941</v>
      </c>
      <c r="G383" s="158" t="s">
        <v>941</v>
      </c>
      <c r="H383" s="151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</row>
    <row r="384">
      <c r="A384" s="154"/>
      <c r="B384" s="157" t="s">
        <v>942</v>
      </c>
      <c r="C384" s="157"/>
      <c r="D384" s="157" t="s">
        <v>943</v>
      </c>
      <c r="E384" s="157" t="s">
        <v>943</v>
      </c>
      <c r="F384" s="157" t="s">
        <v>943</v>
      </c>
      <c r="G384" s="158" t="s">
        <v>943</v>
      </c>
      <c r="H384" s="151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</row>
    <row r="385">
      <c r="A385" s="154"/>
      <c r="B385" s="157" t="s">
        <v>944</v>
      </c>
      <c r="C385" s="157"/>
      <c r="D385" s="157" t="s">
        <v>945</v>
      </c>
      <c r="E385" s="157" t="s">
        <v>945</v>
      </c>
      <c r="F385" s="157" t="s">
        <v>945</v>
      </c>
      <c r="G385" s="158" t="s">
        <v>945</v>
      </c>
      <c r="H385" s="151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</row>
    <row r="386">
      <c r="A386" s="154"/>
      <c r="B386" s="157" t="s">
        <v>946</v>
      </c>
      <c r="C386" s="157"/>
      <c r="D386" s="157" t="s">
        <v>947</v>
      </c>
      <c r="E386" s="157" t="s">
        <v>947</v>
      </c>
      <c r="F386" s="157" t="s">
        <v>947</v>
      </c>
      <c r="G386" s="158" t="s">
        <v>947</v>
      </c>
      <c r="H386" s="151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</row>
    <row r="387">
      <c r="A387" s="154"/>
      <c r="B387" s="157" t="s">
        <v>948</v>
      </c>
      <c r="C387" s="157"/>
      <c r="D387" s="157" t="s">
        <v>949</v>
      </c>
      <c r="E387" s="157" t="s">
        <v>949</v>
      </c>
      <c r="F387" s="157" t="s">
        <v>949</v>
      </c>
      <c r="G387" s="158" t="s">
        <v>949</v>
      </c>
      <c r="H387" s="151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</row>
    <row r="388">
      <c r="A388" s="154"/>
      <c r="B388" s="157" t="s">
        <v>950</v>
      </c>
      <c r="C388" s="157"/>
      <c r="D388" s="157" t="s">
        <v>951</v>
      </c>
      <c r="E388" s="157" t="s">
        <v>951</v>
      </c>
      <c r="F388" s="157" t="s">
        <v>951</v>
      </c>
      <c r="G388" s="158" t="s">
        <v>951</v>
      </c>
      <c r="H388" s="151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</row>
    <row r="389">
      <c r="A389" s="154"/>
      <c r="B389" s="157" t="s">
        <v>952</v>
      </c>
      <c r="C389" s="157"/>
      <c r="D389" s="157" t="s">
        <v>953</v>
      </c>
      <c r="E389" s="157" t="s">
        <v>953</v>
      </c>
      <c r="F389" s="157" t="s">
        <v>953</v>
      </c>
      <c r="G389" s="158" t="s">
        <v>953</v>
      </c>
      <c r="H389" s="151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</row>
    <row r="390">
      <c r="A390" s="154"/>
      <c r="B390" s="157" t="s">
        <v>954</v>
      </c>
      <c r="C390" s="157"/>
      <c r="D390" s="157" t="s">
        <v>955</v>
      </c>
      <c r="E390" s="157" t="s">
        <v>955</v>
      </c>
      <c r="F390" s="157" t="s">
        <v>955</v>
      </c>
      <c r="G390" s="158" t="s">
        <v>955</v>
      </c>
      <c r="H390" s="151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</row>
    <row r="391">
      <c r="A391" s="154"/>
      <c r="B391" s="157" t="s">
        <v>956</v>
      </c>
      <c r="C391" s="157"/>
      <c r="D391" s="157" t="s">
        <v>957</v>
      </c>
      <c r="E391" s="157" t="s">
        <v>957</v>
      </c>
      <c r="F391" s="157" t="s">
        <v>957</v>
      </c>
      <c r="G391" s="158" t="s">
        <v>957</v>
      </c>
      <c r="H391" s="151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</row>
    <row r="392">
      <c r="A392" s="154"/>
      <c r="B392" s="157" t="s">
        <v>958</v>
      </c>
      <c r="C392" s="157"/>
      <c r="D392" s="157" t="s">
        <v>959</v>
      </c>
      <c r="E392" s="157" t="s">
        <v>959</v>
      </c>
      <c r="F392" s="157" t="s">
        <v>959</v>
      </c>
      <c r="G392" s="158" t="s">
        <v>959</v>
      </c>
      <c r="H392" s="151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</row>
    <row r="393">
      <c r="A393" s="154"/>
      <c r="B393" s="157" t="s">
        <v>960</v>
      </c>
      <c r="C393" s="157"/>
      <c r="D393" s="157" t="s">
        <v>961</v>
      </c>
      <c r="E393" s="157" t="s">
        <v>961</v>
      </c>
      <c r="F393" s="157" t="s">
        <v>961</v>
      </c>
      <c r="G393" s="158" t="s">
        <v>961</v>
      </c>
      <c r="H393" s="151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</row>
    <row r="394">
      <c r="A394" s="154"/>
      <c r="B394" s="157" t="s">
        <v>962</v>
      </c>
      <c r="C394" s="157"/>
      <c r="D394" s="157" t="s">
        <v>963</v>
      </c>
      <c r="E394" s="157" t="s">
        <v>963</v>
      </c>
      <c r="F394" s="157" t="s">
        <v>963</v>
      </c>
      <c r="G394" s="158" t="s">
        <v>963</v>
      </c>
      <c r="H394" s="151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</row>
    <row r="395">
      <c r="A395" s="154"/>
      <c r="B395" s="157" t="s">
        <v>964</v>
      </c>
      <c r="C395" s="157"/>
      <c r="D395" s="157" t="s">
        <v>965</v>
      </c>
      <c r="E395" s="157" t="s">
        <v>965</v>
      </c>
      <c r="F395" s="157" t="s">
        <v>965</v>
      </c>
      <c r="G395" s="158" t="s">
        <v>965</v>
      </c>
      <c r="H395" s="151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</row>
    <row r="396">
      <c r="A396" s="154"/>
      <c r="B396" s="157" t="s">
        <v>966</v>
      </c>
      <c r="C396" s="157"/>
      <c r="D396" s="157" t="s">
        <v>967</v>
      </c>
      <c r="E396" s="157" t="s">
        <v>967</v>
      </c>
      <c r="F396" s="157" t="s">
        <v>967</v>
      </c>
      <c r="G396" s="158" t="s">
        <v>967</v>
      </c>
      <c r="H396" s="151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</row>
    <row r="397">
      <c r="A397" s="154"/>
      <c r="B397" s="157" t="s">
        <v>968</v>
      </c>
      <c r="C397" s="157"/>
      <c r="D397" s="157" t="s">
        <v>969</v>
      </c>
      <c r="E397" s="157" t="s">
        <v>969</v>
      </c>
      <c r="F397" s="157" t="s">
        <v>969</v>
      </c>
      <c r="G397" s="158" t="s">
        <v>969</v>
      </c>
      <c r="H397" s="151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</row>
    <row r="398">
      <c r="A398" s="154"/>
      <c r="B398" s="157" t="s">
        <v>970</v>
      </c>
      <c r="C398" s="157"/>
      <c r="D398" s="157" t="s">
        <v>971</v>
      </c>
      <c r="E398" s="157" t="s">
        <v>971</v>
      </c>
      <c r="F398" s="157" t="s">
        <v>971</v>
      </c>
      <c r="G398" s="158" t="s">
        <v>971</v>
      </c>
      <c r="H398" s="151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</row>
    <row r="399">
      <c r="A399" s="154"/>
      <c r="B399" s="157" t="s">
        <v>972</v>
      </c>
      <c r="C399" s="157"/>
      <c r="D399" s="157" t="s">
        <v>973</v>
      </c>
      <c r="E399" s="157" t="s">
        <v>973</v>
      </c>
      <c r="F399" s="157" t="s">
        <v>973</v>
      </c>
      <c r="G399" s="158" t="s">
        <v>973</v>
      </c>
      <c r="H399" s="151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</row>
    <row r="400">
      <c r="A400" s="154"/>
      <c r="B400" s="157" t="s">
        <v>974</v>
      </c>
      <c r="C400" s="157"/>
      <c r="D400" s="157" t="s">
        <v>975</v>
      </c>
      <c r="E400" s="157" t="s">
        <v>975</v>
      </c>
      <c r="F400" s="157" t="s">
        <v>975</v>
      </c>
      <c r="G400" s="158" t="s">
        <v>975</v>
      </c>
      <c r="H400" s="151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</row>
    <row r="401">
      <c r="A401" s="154"/>
      <c r="B401" s="157" t="s">
        <v>976</v>
      </c>
      <c r="C401" s="157"/>
      <c r="D401" s="157" t="s">
        <v>977</v>
      </c>
      <c r="E401" s="157" t="s">
        <v>977</v>
      </c>
      <c r="F401" s="157" t="s">
        <v>977</v>
      </c>
      <c r="G401" s="158" t="s">
        <v>977</v>
      </c>
      <c r="H401" s="151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</row>
    <row r="402">
      <c r="A402" s="154"/>
      <c r="B402" s="157" t="s">
        <v>978</v>
      </c>
      <c r="C402" s="157"/>
      <c r="D402" s="157" t="s">
        <v>979</v>
      </c>
      <c r="E402" s="157" t="s">
        <v>979</v>
      </c>
      <c r="F402" s="157" t="s">
        <v>979</v>
      </c>
      <c r="G402" s="158" t="s">
        <v>979</v>
      </c>
      <c r="H402" s="151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</row>
    <row r="403">
      <c r="A403" s="154"/>
      <c r="B403" s="157" t="s">
        <v>980</v>
      </c>
      <c r="C403" s="157"/>
      <c r="D403" s="157" t="s">
        <v>981</v>
      </c>
      <c r="E403" s="157" t="s">
        <v>981</v>
      </c>
      <c r="F403" s="157" t="s">
        <v>981</v>
      </c>
      <c r="G403" s="158" t="s">
        <v>981</v>
      </c>
      <c r="H403" s="151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</row>
    <row r="404">
      <c r="A404" s="154"/>
      <c r="B404" s="157" t="s">
        <v>982</v>
      </c>
      <c r="C404" s="157"/>
      <c r="D404" s="157" t="s">
        <v>983</v>
      </c>
      <c r="E404" s="157" t="s">
        <v>983</v>
      </c>
      <c r="F404" s="157" t="s">
        <v>983</v>
      </c>
      <c r="G404" s="158" t="s">
        <v>983</v>
      </c>
      <c r="H404" s="151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</row>
    <row r="405">
      <c r="A405" s="154"/>
      <c r="B405" s="157" t="s">
        <v>984</v>
      </c>
      <c r="C405" s="157"/>
      <c r="D405" s="157" t="s">
        <v>985</v>
      </c>
      <c r="E405" s="157" t="s">
        <v>985</v>
      </c>
      <c r="F405" s="157" t="s">
        <v>985</v>
      </c>
      <c r="G405" s="158" t="s">
        <v>985</v>
      </c>
      <c r="H405" s="151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</row>
    <row r="406">
      <c r="A406" s="154"/>
      <c r="B406" s="157" t="s">
        <v>986</v>
      </c>
      <c r="C406" s="157"/>
      <c r="D406" s="157" t="s">
        <v>987</v>
      </c>
      <c r="E406" s="157" t="s">
        <v>987</v>
      </c>
      <c r="F406" s="157" t="s">
        <v>987</v>
      </c>
      <c r="G406" s="158" t="s">
        <v>987</v>
      </c>
      <c r="H406" s="151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</row>
    <row r="407">
      <c r="A407" s="154"/>
      <c r="B407" s="157" t="s">
        <v>988</v>
      </c>
      <c r="C407" s="157"/>
      <c r="D407" s="157" t="s">
        <v>989</v>
      </c>
      <c r="E407" s="157" t="s">
        <v>989</v>
      </c>
      <c r="F407" s="157" t="s">
        <v>989</v>
      </c>
      <c r="G407" s="158" t="s">
        <v>989</v>
      </c>
      <c r="H407" s="151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</row>
    <row r="408">
      <c r="A408" s="154"/>
      <c r="B408" s="157" t="s">
        <v>990</v>
      </c>
      <c r="C408" s="157"/>
      <c r="D408" s="157" t="s">
        <v>991</v>
      </c>
      <c r="E408" s="157" t="s">
        <v>991</v>
      </c>
      <c r="F408" s="157" t="s">
        <v>991</v>
      </c>
      <c r="G408" s="158" t="s">
        <v>991</v>
      </c>
      <c r="H408" s="151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</row>
    <row r="409">
      <c r="A409" s="154"/>
      <c r="B409" s="157" t="s">
        <v>992</v>
      </c>
      <c r="C409" s="157"/>
      <c r="D409" s="157" t="s">
        <v>993</v>
      </c>
      <c r="E409" s="157" t="s">
        <v>993</v>
      </c>
      <c r="F409" s="157" t="s">
        <v>993</v>
      </c>
      <c r="G409" s="158" t="s">
        <v>993</v>
      </c>
      <c r="H409" s="151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</row>
    <row r="410">
      <c r="A410" s="154"/>
      <c r="B410" s="157" t="s">
        <v>994</v>
      </c>
      <c r="C410" s="157"/>
      <c r="D410" s="157" t="s">
        <v>995</v>
      </c>
      <c r="E410" s="157" t="s">
        <v>995</v>
      </c>
      <c r="F410" s="157" t="s">
        <v>995</v>
      </c>
      <c r="G410" s="158" t="s">
        <v>995</v>
      </c>
      <c r="H410" s="151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</row>
    <row r="411">
      <c r="A411" s="154"/>
      <c r="B411" s="157" t="s">
        <v>996</v>
      </c>
      <c r="C411" s="157"/>
      <c r="D411" s="157" t="s">
        <v>997</v>
      </c>
      <c r="E411" s="157" t="s">
        <v>997</v>
      </c>
      <c r="F411" s="157" t="s">
        <v>997</v>
      </c>
      <c r="G411" s="158" t="s">
        <v>997</v>
      </c>
      <c r="H411" s="151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</row>
    <row r="412">
      <c r="A412" s="154"/>
      <c r="B412" s="157" t="s">
        <v>998</v>
      </c>
      <c r="C412" s="157"/>
      <c r="D412" s="157" t="s">
        <v>999</v>
      </c>
      <c r="E412" s="157" t="s">
        <v>999</v>
      </c>
      <c r="F412" s="157" t="s">
        <v>999</v>
      </c>
      <c r="G412" s="158" t="s">
        <v>999</v>
      </c>
      <c r="H412" s="151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</row>
    <row r="413">
      <c r="A413" s="154"/>
      <c r="B413" s="157" t="s">
        <v>1000</v>
      </c>
      <c r="C413" s="157"/>
      <c r="D413" s="157" t="s">
        <v>1001</v>
      </c>
      <c r="E413" s="157" t="s">
        <v>1001</v>
      </c>
      <c r="F413" s="157" t="s">
        <v>1001</v>
      </c>
      <c r="G413" s="158" t="s">
        <v>1001</v>
      </c>
      <c r="H413" s="151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</row>
    <row r="414">
      <c r="A414" s="154"/>
      <c r="B414" s="157" t="s">
        <v>1002</v>
      </c>
      <c r="C414" s="157"/>
      <c r="D414" s="157" t="s">
        <v>1003</v>
      </c>
      <c r="E414" s="157" t="s">
        <v>1003</v>
      </c>
      <c r="F414" s="157" t="s">
        <v>1003</v>
      </c>
      <c r="G414" s="158" t="s">
        <v>1003</v>
      </c>
      <c r="H414" s="151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</row>
    <row r="415">
      <c r="A415" s="154"/>
      <c r="B415" s="157" t="s">
        <v>1004</v>
      </c>
      <c r="C415" s="157"/>
      <c r="D415" s="157" t="s">
        <v>1005</v>
      </c>
      <c r="E415" s="157" t="s">
        <v>1005</v>
      </c>
      <c r="F415" s="157" t="s">
        <v>1005</v>
      </c>
      <c r="G415" s="158" t="s">
        <v>1005</v>
      </c>
      <c r="H415" s="151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</row>
    <row r="416">
      <c r="A416" s="154"/>
      <c r="B416" s="157" t="s">
        <v>1006</v>
      </c>
      <c r="C416" s="157"/>
      <c r="D416" s="157" t="s">
        <v>1007</v>
      </c>
      <c r="E416" s="157" t="s">
        <v>1007</v>
      </c>
      <c r="F416" s="157" t="s">
        <v>1007</v>
      </c>
      <c r="G416" s="158" t="s">
        <v>1007</v>
      </c>
      <c r="H416" s="151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</row>
    <row r="417">
      <c r="A417" s="154"/>
      <c r="B417" s="157" t="s">
        <v>1008</v>
      </c>
      <c r="C417" s="157"/>
      <c r="D417" s="157" t="s">
        <v>1009</v>
      </c>
      <c r="E417" s="157" t="s">
        <v>1009</v>
      </c>
      <c r="F417" s="157" t="s">
        <v>1009</v>
      </c>
      <c r="G417" s="158" t="s">
        <v>1009</v>
      </c>
      <c r="H417" s="151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</row>
    <row r="418">
      <c r="A418" s="154"/>
      <c r="B418" s="157" t="s">
        <v>1010</v>
      </c>
      <c r="C418" s="157"/>
      <c r="D418" s="157" t="s">
        <v>1011</v>
      </c>
      <c r="E418" s="157" t="s">
        <v>1011</v>
      </c>
      <c r="F418" s="157" t="s">
        <v>1011</v>
      </c>
      <c r="G418" s="158" t="s">
        <v>1011</v>
      </c>
      <c r="H418" s="151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</row>
    <row r="419">
      <c r="A419" s="154"/>
      <c r="B419" s="157" t="s">
        <v>1012</v>
      </c>
      <c r="C419" s="157"/>
      <c r="D419" s="157" t="s">
        <v>1013</v>
      </c>
      <c r="E419" s="157" t="s">
        <v>1013</v>
      </c>
      <c r="F419" s="157" t="s">
        <v>1013</v>
      </c>
      <c r="G419" s="158" t="s">
        <v>1013</v>
      </c>
      <c r="H419" s="151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</row>
    <row r="420">
      <c r="A420" s="154"/>
      <c r="B420" s="157" t="s">
        <v>1014</v>
      </c>
      <c r="C420" s="157"/>
      <c r="D420" s="157" t="s">
        <v>1015</v>
      </c>
      <c r="E420" s="157" t="s">
        <v>1015</v>
      </c>
      <c r="F420" s="157" t="s">
        <v>1015</v>
      </c>
      <c r="G420" s="158" t="s">
        <v>1015</v>
      </c>
      <c r="H420" s="151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</row>
    <row r="421">
      <c r="A421" s="154"/>
      <c r="B421" s="157" t="s">
        <v>1016</v>
      </c>
      <c r="C421" s="157"/>
      <c r="D421" s="157" t="s">
        <v>1017</v>
      </c>
      <c r="E421" s="157" t="s">
        <v>1017</v>
      </c>
      <c r="F421" s="157" t="s">
        <v>1017</v>
      </c>
      <c r="G421" s="158" t="s">
        <v>1017</v>
      </c>
      <c r="H421" s="151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</row>
    <row r="422">
      <c r="A422" s="154"/>
      <c r="B422" s="157" t="s">
        <v>1018</v>
      </c>
      <c r="C422" s="157"/>
      <c r="D422" s="157" t="s">
        <v>1019</v>
      </c>
      <c r="E422" s="157" t="s">
        <v>1019</v>
      </c>
      <c r="F422" s="157" t="s">
        <v>1019</v>
      </c>
      <c r="G422" s="158" t="s">
        <v>1019</v>
      </c>
      <c r="H422" s="151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</row>
    <row r="423">
      <c r="A423" s="154"/>
      <c r="B423" s="157" t="s">
        <v>1020</v>
      </c>
      <c r="C423" s="157"/>
      <c r="D423" s="157" t="s">
        <v>1021</v>
      </c>
      <c r="E423" s="157" t="s">
        <v>1021</v>
      </c>
      <c r="F423" s="157" t="s">
        <v>1021</v>
      </c>
      <c r="G423" s="158" t="s">
        <v>1021</v>
      </c>
      <c r="H423" s="151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</row>
    <row r="424">
      <c r="A424" s="154"/>
      <c r="B424" s="157" t="s">
        <v>1022</v>
      </c>
      <c r="C424" s="157"/>
      <c r="D424" s="157" t="s">
        <v>1023</v>
      </c>
      <c r="E424" s="157" t="s">
        <v>1023</v>
      </c>
      <c r="F424" s="157" t="s">
        <v>1023</v>
      </c>
      <c r="G424" s="158" t="s">
        <v>1023</v>
      </c>
      <c r="H424" s="151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</row>
    <row r="425">
      <c r="A425" s="154"/>
      <c r="B425" s="157" t="s">
        <v>1024</v>
      </c>
      <c r="C425" s="157"/>
      <c r="D425" s="157" t="s">
        <v>1025</v>
      </c>
      <c r="E425" s="157" t="s">
        <v>1025</v>
      </c>
      <c r="F425" s="157" t="s">
        <v>1025</v>
      </c>
      <c r="G425" s="158" t="s">
        <v>1025</v>
      </c>
      <c r="H425" s="151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</row>
    <row r="426">
      <c r="A426" s="154"/>
      <c r="B426" s="157" t="s">
        <v>1026</v>
      </c>
      <c r="C426" s="157"/>
      <c r="D426" s="157" t="s">
        <v>1027</v>
      </c>
      <c r="E426" s="157" t="s">
        <v>1027</v>
      </c>
      <c r="F426" s="157" t="s">
        <v>1027</v>
      </c>
      <c r="G426" s="158" t="s">
        <v>1027</v>
      </c>
      <c r="H426" s="151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</row>
    <row r="427">
      <c r="A427" s="154"/>
      <c r="B427" s="157" t="s">
        <v>1028</v>
      </c>
      <c r="C427" s="157"/>
      <c r="D427" s="157" t="s">
        <v>1029</v>
      </c>
      <c r="E427" s="157" t="s">
        <v>1029</v>
      </c>
      <c r="F427" s="157" t="s">
        <v>1029</v>
      </c>
      <c r="G427" s="158" t="s">
        <v>1029</v>
      </c>
      <c r="H427" s="151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</row>
    <row r="428">
      <c r="A428" s="154"/>
      <c r="B428" s="157" t="s">
        <v>1030</v>
      </c>
      <c r="C428" s="157"/>
      <c r="D428" s="157" t="s">
        <v>1031</v>
      </c>
      <c r="E428" s="157" t="s">
        <v>1031</v>
      </c>
      <c r="F428" s="157" t="s">
        <v>1031</v>
      </c>
      <c r="G428" s="158" t="s">
        <v>1031</v>
      </c>
      <c r="H428" s="151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</row>
    <row r="429">
      <c r="A429" s="154"/>
      <c r="B429" s="157" t="s">
        <v>1032</v>
      </c>
      <c r="C429" s="157"/>
      <c r="D429" s="157" t="s">
        <v>1033</v>
      </c>
      <c r="E429" s="157" t="s">
        <v>1033</v>
      </c>
      <c r="F429" s="157" t="s">
        <v>1033</v>
      </c>
      <c r="G429" s="158" t="s">
        <v>1033</v>
      </c>
      <c r="H429" s="151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</row>
    <row r="430">
      <c r="A430" s="154"/>
      <c r="B430" s="157" t="s">
        <v>1034</v>
      </c>
      <c r="C430" s="157"/>
      <c r="D430" s="157" t="s">
        <v>1035</v>
      </c>
      <c r="E430" s="157" t="s">
        <v>1035</v>
      </c>
      <c r="F430" s="157" t="s">
        <v>1035</v>
      </c>
      <c r="G430" s="158" t="s">
        <v>1035</v>
      </c>
      <c r="H430" s="151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</row>
    <row r="431">
      <c r="A431" s="154"/>
      <c r="B431" s="157" t="s">
        <v>1036</v>
      </c>
      <c r="C431" s="157"/>
      <c r="D431" s="157" t="s">
        <v>1037</v>
      </c>
      <c r="E431" s="157" t="s">
        <v>1037</v>
      </c>
      <c r="F431" s="157" t="s">
        <v>1037</v>
      </c>
      <c r="G431" s="158" t="s">
        <v>1037</v>
      </c>
      <c r="H431" s="151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</row>
    <row r="432">
      <c r="A432" s="154"/>
      <c r="B432" s="157" t="s">
        <v>1038</v>
      </c>
      <c r="C432" s="157"/>
      <c r="D432" s="157" t="s">
        <v>1039</v>
      </c>
      <c r="E432" s="157" t="s">
        <v>1039</v>
      </c>
      <c r="F432" s="157" t="s">
        <v>1039</v>
      </c>
      <c r="G432" s="158" t="s">
        <v>1039</v>
      </c>
      <c r="H432" s="151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</row>
    <row r="433">
      <c r="A433" s="154"/>
      <c r="B433" s="157" t="s">
        <v>1040</v>
      </c>
      <c r="C433" s="157"/>
      <c r="D433" s="157" t="s">
        <v>1041</v>
      </c>
      <c r="E433" s="157" t="s">
        <v>1041</v>
      </c>
      <c r="F433" s="157" t="s">
        <v>1041</v>
      </c>
      <c r="G433" s="158" t="s">
        <v>1041</v>
      </c>
      <c r="H433" s="151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</row>
    <row r="434">
      <c r="A434" s="154"/>
      <c r="B434" s="157" t="s">
        <v>1042</v>
      </c>
      <c r="C434" s="157"/>
      <c r="D434" s="157" t="s">
        <v>1043</v>
      </c>
      <c r="E434" s="157" t="s">
        <v>1043</v>
      </c>
      <c r="F434" s="157" t="s">
        <v>1043</v>
      </c>
      <c r="G434" s="158" t="s">
        <v>1043</v>
      </c>
      <c r="H434" s="151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</row>
    <row r="435">
      <c r="A435" s="154"/>
      <c r="B435" s="157" t="s">
        <v>1044</v>
      </c>
      <c r="C435" s="157"/>
      <c r="D435" s="157" t="s">
        <v>1045</v>
      </c>
      <c r="E435" s="157" t="s">
        <v>1045</v>
      </c>
      <c r="F435" s="157" t="s">
        <v>1045</v>
      </c>
      <c r="G435" s="158" t="s">
        <v>1045</v>
      </c>
      <c r="H435" s="151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</row>
    <row r="436">
      <c r="A436" s="154"/>
      <c r="B436" s="157" t="s">
        <v>1046</v>
      </c>
      <c r="C436" s="157"/>
      <c r="D436" s="157" t="s">
        <v>1047</v>
      </c>
      <c r="E436" s="157" t="s">
        <v>1047</v>
      </c>
      <c r="F436" s="157" t="s">
        <v>1047</v>
      </c>
      <c r="G436" s="158" t="s">
        <v>1047</v>
      </c>
      <c r="H436" s="151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</row>
    <row r="437">
      <c r="A437" s="154"/>
      <c r="B437" s="157" t="s">
        <v>1048</v>
      </c>
      <c r="C437" s="157"/>
      <c r="D437" s="157" t="s">
        <v>1049</v>
      </c>
      <c r="E437" s="157" t="s">
        <v>1049</v>
      </c>
      <c r="F437" s="157" t="s">
        <v>1049</v>
      </c>
      <c r="G437" s="158" t="s">
        <v>1049</v>
      </c>
      <c r="H437" s="151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</row>
    <row r="438">
      <c r="A438" s="154"/>
      <c r="B438" s="157" t="s">
        <v>1050</v>
      </c>
      <c r="C438" s="157"/>
      <c r="D438" s="157" t="s">
        <v>1051</v>
      </c>
      <c r="E438" s="157" t="s">
        <v>1051</v>
      </c>
      <c r="F438" s="157" t="s">
        <v>1051</v>
      </c>
      <c r="G438" s="158" t="s">
        <v>1051</v>
      </c>
      <c r="H438" s="151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</row>
    <row r="439">
      <c r="A439" s="154"/>
      <c r="B439" s="157" t="s">
        <v>1052</v>
      </c>
      <c r="C439" s="157"/>
      <c r="D439" s="157" t="s">
        <v>1053</v>
      </c>
      <c r="E439" s="157" t="s">
        <v>1053</v>
      </c>
      <c r="F439" s="157" t="s">
        <v>1053</v>
      </c>
      <c r="G439" s="158" t="s">
        <v>1053</v>
      </c>
      <c r="H439" s="151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</row>
    <row r="440">
      <c r="A440" s="154"/>
      <c r="B440" s="157" t="s">
        <v>1054</v>
      </c>
      <c r="C440" s="157"/>
      <c r="D440" s="157" t="s">
        <v>1055</v>
      </c>
      <c r="E440" s="157" t="s">
        <v>1055</v>
      </c>
      <c r="F440" s="157" t="s">
        <v>1055</v>
      </c>
      <c r="G440" s="158" t="s">
        <v>1055</v>
      </c>
      <c r="H440" s="151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</row>
    <row r="441">
      <c r="A441" s="154"/>
      <c r="B441" s="157" t="s">
        <v>1056</v>
      </c>
      <c r="C441" s="157"/>
      <c r="D441" s="157" t="s">
        <v>1057</v>
      </c>
      <c r="E441" s="157" t="s">
        <v>1057</v>
      </c>
      <c r="F441" s="157" t="s">
        <v>1057</v>
      </c>
      <c r="G441" s="158" t="s">
        <v>1057</v>
      </c>
      <c r="H441" s="151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</row>
    <row r="442">
      <c r="A442" s="154"/>
      <c r="B442" s="157" t="s">
        <v>1058</v>
      </c>
      <c r="C442" s="157"/>
      <c r="D442" s="157" t="s">
        <v>1059</v>
      </c>
      <c r="E442" s="157" t="s">
        <v>1059</v>
      </c>
      <c r="F442" s="157" t="s">
        <v>1059</v>
      </c>
      <c r="G442" s="158" t="s">
        <v>1059</v>
      </c>
      <c r="H442" s="151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</row>
    <row r="443">
      <c r="A443" s="154"/>
      <c r="B443" s="157" t="s">
        <v>1060</v>
      </c>
      <c r="C443" s="157"/>
      <c r="D443" s="157" t="s">
        <v>1061</v>
      </c>
      <c r="E443" s="157" t="s">
        <v>1061</v>
      </c>
      <c r="F443" s="157" t="s">
        <v>1061</v>
      </c>
      <c r="G443" s="158" t="s">
        <v>1061</v>
      </c>
      <c r="H443" s="151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</row>
    <row r="444">
      <c r="A444" s="154"/>
      <c r="B444" s="157" t="s">
        <v>1062</v>
      </c>
      <c r="C444" s="157"/>
      <c r="D444" s="157" t="s">
        <v>1063</v>
      </c>
      <c r="E444" s="157" t="s">
        <v>1063</v>
      </c>
      <c r="F444" s="157" t="s">
        <v>1063</v>
      </c>
      <c r="G444" s="158" t="s">
        <v>1063</v>
      </c>
      <c r="H444" s="151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</row>
    <row r="445">
      <c r="A445" s="154"/>
      <c r="B445" s="157" t="s">
        <v>1064</v>
      </c>
      <c r="C445" s="157"/>
      <c r="D445" s="157" t="s">
        <v>1065</v>
      </c>
      <c r="E445" s="157" t="s">
        <v>1065</v>
      </c>
      <c r="F445" s="157" t="s">
        <v>1065</v>
      </c>
      <c r="G445" s="158" t="s">
        <v>1065</v>
      </c>
      <c r="H445" s="151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</row>
    <row r="446">
      <c r="A446" s="154"/>
      <c r="B446" s="157" t="s">
        <v>1066</v>
      </c>
      <c r="C446" s="157"/>
      <c r="D446" s="157" t="s">
        <v>1067</v>
      </c>
      <c r="E446" s="157" t="s">
        <v>1067</v>
      </c>
      <c r="F446" s="157" t="s">
        <v>1067</v>
      </c>
      <c r="G446" s="158" t="s">
        <v>1067</v>
      </c>
      <c r="H446" s="151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</row>
    <row r="447">
      <c r="A447" s="154"/>
      <c r="B447" s="157" t="s">
        <v>1068</v>
      </c>
      <c r="C447" s="157"/>
      <c r="D447" s="157" t="s">
        <v>1069</v>
      </c>
      <c r="E447" s="157" t="s">
        <v>1069</v>
      </c>
      <c r="F447" s="157" t="s">
        <v>1069</v>
      </c>
      <c r="G447" s="158" t="s">
        <v>1069</v>
      </c>
      <c r="H447" s="151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</row>
    <row r="448">
      <c r="A448" s="154"/>
      <c r="B448" s="157" t="s">
        <v>1070</v>
      </c>
      <c r="C448" s="157"/>
      <c r="D448" s="157" t="s">
        <v>1071</v>
      </c>
      <c r="E448" s="157" t="s">
        <v>1071</v>
      </c>
      <c r="F448" s="157" t="s">
        <v>1071</v>
      </c>
      <c r="G448" s="158" t="s">
        <v>1071</v>
      </c>
      <c r="H448" s="151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</row>
    <row r="449">
      <c r="A449" s="154"/>
      <c r="B449" s="157" t="s">
        <v>1072</v>
      </c>
      <c r="C449" s="157"/>
      <c r="D449" s="157" t="s">
        <v>1073</v>
      </c>
      <c r="E449" s="157" t="s">
        <v>1073</v>
      </c>
      <c r="F449" s="157" t="s">
        <v>1073</v>
      </c>
      <c r="G449" s="158" t="s">
        <v>1073</v>
      </c>
      <c r="H449" s="151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</row>
    <row r="450">
      <c r="A450" s="154"/>
      <c r="B450" s="157" t="s">
        <v>1074</v>
      </c>
      <c r="C450" s="157"/>
      <c r="D450" s="157" t="s">
        <v>1075</v>
      </c>
      <c r="E450" s="157" t="s">
        <v>1075</v>
      </c>
      <c r="F450" s="157" t="s">
        <v>1075</v>
      </c>
      <c r="G450" s="158" t="s">
        <v>1075</v>
      </c>
      <c r="H450" s="151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</row>
    <row r="451">
      <c r="A451" s="154"/>
      <c r="B451" s="157" t="s">
        <v>1076</v>
      </c>
      <c r="C451" s="157"/>
      <c r="D451" s="157" t="s">
        <v>1077</v>
      </c>
      <c r="E451" s="157" t="s">
        <v>1077</v>
      </c>
      <c r="F451" s="157" t="s">
        <v>1077</v>
      </c>
      <c r="G451" s="158" t="s">
        <v>1077</v>
      </c>
      <c r="H451" s="151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</row>
    <row r="452">
      <c r="A452" s="154"/>
      <c r="B452" s="157" t="s">
        <v>1078</v>
      </c>
      <c r="C452" s="157"/>
      <c r="D452" s="157" t="s">
        <v>1079</v>
      </c>
      <c r="E452" s="157" t="s">
        <v>1079</v>
      </c>
      <c r="F452" s="157" t="s">
        <v>1079</v>
      </c>
      <c r="G452" s="158" t="s">
        <v>1079</v>
      </c>
      <c r="H452" s="151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</row>
    <row r="453">
      <c r="A453" s="154"/>
      <c r="B453" s="157" t="s">
        <v>1080</v>
      </c>
      <c r="C453" s="157"/>
      <c r="D453" s="157" t="s">
        <v>1081</v>
      </c>
      <c r="E453" s="157" t="s">
        <v>1081</v>
      </c>
      <c r="F453" s="157" t="s">
        <v>1081</v>
      </c>
      <c r="G453" s="158" t="s">
        <v>1081</v>
      </c>
      <c r="H453" s="151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</row>
    <row r="454">
      <c r="A454" s="154"/>
      <c r="B454" s="157" t="s">
        <v>1082</v>
      </c>
      <c r="C454" s="157"/>
      <c r="D454" s="157" t="s">
        <v>1083</v>
      </c>
      <c r="E454" s="157" t="s">
        <v>1083</v>
      </c>
      <c r="F454" s="157" t="s">
        <v>1083</v>
      </c>
      <c r="G454" s="158" t="s">
        <v>1083</v>
      </c>
      <c r="H454" s="151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</row>
    <row r="455">
      <c r="A455" s="154"/>
      <c r="B455" s="157" t="s">
        <v>1084</v>
      </c>
      <c r="C455" s="157"/>
      <c r="D455" s="157" t="s">
        <v>1085</v>
      </c>
      <c r="E455" s="157" t="s">
        <v>1085</v>
      </c>
      <c r="F455" s="157" t="s">
        <v>1085</v>
      </c>
      <c r="G455" s="158" t="s">
        <v>1085</v>
      </c>
      <c r="H455" s="151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</row>
    <row r="456">
      <c r="A456" s="154"/>
      <c r="B456" s="157" t="s">
        <v>1086</v>
      </c>
      <c r="C456" s="157"/>
      <c r="D456" s="157" t="s">
        <v>1087</v>
      </c>
      <c r="E456" s="157" t="s">
        <v>1087</v>
      </c>
      <c r="F456" s="157" t="s">
        <v>1087</v>
      </c>
      <c r="G456" s="158" t="s">
        <v>1087</v>
      </c>
      <c r="H456" s="151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</row>
    <row r="457">
      <c r="A457" s="154"/>
      <c r="B457" s="157" t="s">
        <v>1088</v>
      </c>
      <c r="C457" s="157"/>
      <c r="D457" s="157" t="s">
        <v>1089</v>
      </c>
      <c r="E457" s="157" t="s">
        <v>1089</v>
      </c>
      <c r="F457" s="157" t="s">
        <v>1089</v>
      </c>
      <c r="G457" s="158" t="s">
        <v>1089</v>
      </c>
      <c r="H457" s="151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</row>
    <row r="458">
      <c r="A458" s="154"/>
      <c r="B458" s="157" t="s">
        <v>1090</v>
      </c>
      <c r="C458" s="157"/>
      <c r="D458" s="157" t="s">
        <v>1091</v>
      </c>
      <c r="E458" s="157" t="s">
        <v>1091</v>
      </c>
      <c r="F458" s="157" t="s">
        <v>1091</v>
      </c>
      <c r="G458" s="158" t="s">
        <v>1091</v>
      </c>
      <c r="H458" s="151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</row>
    <row r="459">
      <c r="A459" s="154"/>
      <c r="B459" s="157" t="s">
        <v>1092</v>
      </c>
      <c r="C459" s="157"/>
      <c r="D459" s="157" t="s">
        <v>1093</v>
      </c>
      <c r="E459" s="157" t="s">
        <v>1093</v>
      </c>
      <c r="F459" s="157" t="s">
        <v>1093</v>
      </c>
      <c r="G459" s="158" t="s">
        <v>1093</v>
      </c>
      <c r="H459" s="151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</row>
    <row r="460">
      <c r="A460" s="154"/>
      <c r="B460" s="157" t="s">
        <v>1094</v>
      </c>
      <c r="C460" s="157"/>
      <c r="D460" s="157" t="s">
        <v>1095</v>
      </c>
      <c r="E460" s="157" t="s">
        <v>1095</v>
      </c>
      <c r="F460" s="157" t="s">
        <v>1095</v>
      </c>
      <c r="G460" s="158" t="s">
        <v>1095</v>
      </c>
      <c r="H460" s="151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</row>
    <row r="461">
      <c r="A461" s="154"/>
      <c r="B461" s="157" t="s">
        <v>1096</v>
      </c>
      <c r="C461" s="157"/>
      <c r="D461" s="157" t="s">
        <v>1097</v>
      </c>
      <c r="E461" s="157" t="s">
        <v>1097</v>
      </c>
      <c r="F461" s="157" t="s">
        <v>1097</v>
      </c>
      <c r="G461" s="158" t="s">
        <v>1097</v>
      </c>
      <c r="H461" s="151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</row>
    <row r="462">
      <c r="A462" s="154"/>
      <c r="B462" s="157" t="s">
        <v>1098</v>
      </c>
      <c r="C462" s="157"/>
      <c r="D462" s="157" t="s">
        <v>1099</v>
      </c>
      <c r="E462" s="157" t="s">
        <v>1099</v>
      </c>
      <c r="F462" s="157" t="s">
        <v>1099</v>
      </c>
      <c r="G462" s="158" t="s">
        <v>1099</v>
      </c>
      <c r="H462" s="151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</row>
    <row r="463">
      <c r="A463" s="154"/>
      <c r="B463" s="157" t="s">
        <v>1100</v>
      </c>
      <c r="C463" s="157"/>
      <c r="D463" s="157" t="s">
        <v>1101</v>
      </c>
      <c r="E463" s="157" t="s">
        <v>1101</v>
      </c>
      <c r="F463" s="157" t="s">
        <v>1101</v>
      </c>
      <c r="G463" s="158" t="s">
        <v>1101</v>
      </c>
      <c r="H463" s="151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</row>
    <row r="464">
      <c r="A464" s="154"/>
      <c r="B464" s="157" t="s">
        <v>1102</v>
      </c>
      <c r="C464" s="157"/>
      <c r="D464" s="157" t="s">
        <v>1103</v>
      </c>
      <c r="E464" s="157" t="s">
        <v>1103</v>
      </c>
      <c r="F464" s="157" t="s">
        <v>1103</v>
      </c>
      <c r="G464" s="158" t="s">
        <v>1103</v>
      </c>
      <c r="H464" s="151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</row>
    <row r="465">
      <c r="A465" s="154"/>
      <c r="B465" s="157" t="s">
        <v>1104</v>
      </c>
      <c r="C465" s="157"/>
      <c r="D465" s="157" t="s">
        <v>1105</v>
      </c>
      <c r="E465" s="157" t="s">
        <v>1105</v>
      </c>
      <c r="F465" s="157" t="s">
        <v>1105</v>
      </c>
      <c r="G465" s="158" t="s">
        <v>1105</v>
      </c>
      <c r="H465" s="151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</row>
    <row r="466">
      <c r="A466" s="154"/>
      <c r="B466" s="157" t="s">
        <v>1106</v>
      </c>
      <c r="C466" s="157"/>
      <c r="D466" s="157" t="s">
        <v>1107</v>
      </c>
      <c r="E466" s="157" t="s">
        <v>1107</v>
      </c>
      <c r="F466" s="157" t="s">
        <v>1107</v>
      </c>
      <c r="G466" s="158" t="s">
        <v>1107</v>
      </c>
      <c r="H466" s="151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</row>
    <row r="467">
      <c r="A467" s="154"/>
      <c r="B467" s="157" t="s">
        <v>1108</v>
      </c>
      <c r="C467" s="157"/>
      <c r="D467" s="157" t="s">
        <v>1109</v>
      </c>
      <c r="E467" s="157" t="s">
        <v>1109</v>
      </c>
      <c r="F467" s="157" t="s">
        <v>1109</v>
      </c>
      <c r="G467" s="158" t="s">
        <v>1109</v>
      </c>
      <c r="H467" s="151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</row>
    <row r="468">
      <c r="A468" s="154"/>
      <c r="B468" s="157" t="s">
        <v>1110</v>
      </c>
      <c r="C468" s="157"/>
      <c r="D468" s="157" t="s">
        <v>1111</v>
      </c>
      <c r="E468" s="157" t="s">
        <v>1111</v>
      </c>
      <c r="F468" s="157" t="s">
        <v>1111</v>
      </c>
      <c r="G468" s="158" t="s">
        <v>1111</v>
      </c>
      <c r="H468" s="151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</row>
    <row r="469">
      <c r="A469" s="154"/>
      <c r="B469" s="157" t="s">
        <v>1112</v>
      </c>
      <c r="C469" s="157"/>
      <c r="D469" s="157" t="s">
        <v>1113</v>
      </c>
      <c r="E469" s="157" t="s">
        <v>1113</v>
      </c>
      <c r="F469" s="157" t="s">
        <v>1113</v>
      </c>
      <c r="G469" s="158" t="s">
        <v>1113</v>
      </c>
      <c r="H469" s="151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</row>
    <row r="470">
      <c r="A470" s="154"/>
      <c r="B470" s="157" t="s">
        <v>1114</v>
      </c>
      <c r="C470" s="157"/>
      <c r="D470" s="157" t="s">
        <v>1115</v>
      </c>
      <c r="E470" s="157" t="s">
        <v>1115</v>
      </c>
      <c r="F470" s="157" t="s">
        <v>1115</v>
      </c>
      <c r="G470" s="158" t="s">
        <v>1115</v>
      </c>
      <c r="H470" s="151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</row>
    <row r="471">
      <c r="A471" s="154"/>
      <c r="B471" s="157" t="s">
        <v>1116</v>
      </c>
      <c r="C471" s="157"/>
      <c r="D471" s="157" t="s">
        <v>1117</v>
      </c>
      <c r="E471" s="157" t="s">
        <v>1117</v>
      </c>
      <c r="F471" s="157" t="s">
        <v>1117</v>
      </c>
      <c r="G471" s="158" t="s">
        <v>1117</v>
      </c>
      <c r="H471" s="151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</row>
    <row r="472">
      <c r="A472" s="154"/>
      <c r="B472" s="157" t="s">
        <v>1118</v>
      </c>
      <c r="C472" s="157"/>
      <c r="D472" s="157" t="s">
        <v>1119</v>
      </c>
      <c r="E472" s="157" t="s">
        <v>1119</v>
      </c>
      <c r="F472" s="157" t="s">
        <v>1119</v>
      </c>
      <c r="G472" s="158" t="s">
        <v>1119</v>
      </c>
      <c r="H472" s="151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</row>
    <row r="473">
      <c r="A473" s="154"/>
      <c r="B473" s="157" t="s">
        <v>1120</v>
      </c>
      <c r="C473" s="157"/>
      <c r="D473" s="157" t="s">
        <v>1121</v>
      </c>
      <c r="E473" s="157" t="s">
        <v>1121</v>
      </c>
      <c r="F473" s="157" t="s">
        <v>1121</v>
      </c>
      <c r="G473" s="158" t="s">
        <v>1121</v>
      </c>
      <c r="H473" s="151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</row>
    <row r="474">
      <c r="A474" s="154"/>
      <c r="B474" s="157" t="s">
        <v>1122</v>
      </c>
      <c r="C474" s="157"/>
      <c r="D474" s="157" t="s">
        <v>1123</v>
      </c>
      <c r="E474" s="157" t="s">
        <v>1123</v>
      </c>
      <c r="F474" s="157" t="s">
        <v>1123</v>
      </c>
      <c r="G474" s="158" t="s">
        <v>1123</v>
      </c>
      <c r="H474" s="151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</row>
    <row r="475">
      <c r="A475" s="154"/>
      <c r="B475" s="157" t="s">
        <v>1124</v>
      </c>
      <c r="C475" s="157"/>
      <c r="D475" s="157" t="s">
        <v>1125</v>
      </c>
      <c r="E475" s="157" t="s">
        <v>1125</v>
      </c>
      <c r="F475" s="157" t="s">
        <v>1125</v>
      </c>
      <c r="G475" s="158" t="s">
        <v>1125</v>
      </c>
      <c r="H475" s="151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</row>
    <row r="476">
      <c r="A476" s="154"/>
      <c r="B476" s="157" t="s">
        <v>1126</v>
      </c>
      <c r="C476" s="157"/>
      <c r="D476" s="157" t="s">
        <v>1127</v>
      </c>
      <c r="E476" s="157" t="s">
        <v>1127</v>
      </c>
      <c r="F476" s="157" t="s">
        <v>1127</v>
      </c>
      <c r="G476" s="158" t="s">
        <v>1127</v>
      </c>
      <c r="H476" s="151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</row>
    <row r="477">
      <c r="A477" s="154"/>
      <c r="B477" s="157" t="s">
        <v>1128</v>
      </c>
      <c r="C477" s="157"/>
      <c r="D477" s="157" t="s">
        <v>1129</v>
      </c>
      <c r="E477" s="157" t="s">
        <v>1129</v>
      </c>
      <c r="F477" s="157" t="s">
        <v>1129</v>
      </c>
      <c r="G477" s="158" t="s">
        <v>1129</v>
      </c>
      <c r="H477" s="151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</row>
    <row r="478">
      <c r="A478" s="154"/>
      <c r="B478" s="157" t="s">
        <v>1130</v>
      </c>
      <c r="C478" s="157"/>
      <c r="D478" s="157" t="s">
        <v>1131</v>
      </c>
      <c r="E478" s="157" t="s">
        <v>1131</v>
      </c>
      <c r="F478" s="157" t="s">
        <v>1131</v>
      </c>
      <c r="G478" s="158" t="s">
        <v>1131</v>
      </c>
      <c r="H478" s="151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</row>
    <row r="479">
      <c r="A479" s="154"/>
      <c r="B479" s="157" t="s">
        <v>1132</v>
      </c>
      <c r="C479" s="157"/>
      <c r="D479" s="157" t="s">
        <v>1133</v>
      </c>
      <c r="E479" s="157" t="s">
        <v>1133</v>
      </c>
      <c r="F479" s="157" t="s">
        <v>1133</v>
      </c>
      <c r="G479" s="158" t="s">
        <v>1133</v>
      </c>
      <c r="H479" s="151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</row>
    <row r="480">
      <c r="A480" s="154"/>
      <c r="B480" s="157" t="s">
        <v>1134</v>
      </c>
      <c r="C480" s="157"/>
      <c r="D480" s="157" t="s">
        <v>1135</v>
      </c>
      <c r="E480" s="157" t="s">
        <v>1135</v>
      </c>
      <c r="F480" s="157" t="s">
        <v>1135</v>
      </c>
      <c r="G480" s="158" t="s">
        <v>1135</v>
      </c>
      <c r="H480" s="151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</row>
    <row r="481">
      <c r="A481" s="154"/>
      <c r="B481" s="157" t="s">
        <v>1136</v>
      </c>
      <c r="C481" s="157"/>
      <c r="D481" s="157" t="s">
        <v>1137</v>
      </c>
      <c r="E481" s="157" t="s">
        <v>1137</v>
      </c>
      <c r="F481" s="157" t="s">
        <v>1137</v>
      </c>
      <c r="G481" s="158" t="s">
        <v>1137</v>
      </c>
      <c r="H481" s="151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</row>
    <row r="482">
      <c r="A482" s="154"/>
      <c r="B482" s="157" t="s">
        <v>1138</v>
      </c>
      <c r="C482" s="157"/>
      <c r="D482" s="157" t="s">
        <v>1139</v>
      </c>
      <c r="E482" s="157" t="s">
        <v>1139</v>
      </c>
      <c r="F482" s="157" t="s">
        <v>1139</v>
      </c>
      <c r="G482" s="158" t="s">
        <v>1139</v>
      </c>
      <c r="H482" s="151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</row>
    <row r="483">
      <c r="A483" s="154"/>
      <c r="B483" s="157" t="s">
        <v>1140</v>
      </c>
      <c r="C483" s="157"/>
      <c r="D483" s="157" t="s">
        <v>1141</v>
      </c>
      <c r="E483" s="157" t="s">
        <v>1141</v>
      </c>
      <c r="F483" s="157" t="s">
        <v>1141</v>
      </c>
      <c r="G483" s="158" t="s">
        <v>1141</v>
      </c>
      <c r="H483" s="151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</row>
    <row r="484">
      <c r="A484" s="154"/>
      <c r="B484" s="157" t="s">
        <v>1142</v>
      </c>
      <c r="C484" s="157"/>
      <c r="D484" s="157" t="s">
        <v>1143</v>
      </c>
      <c r="E484" s="157" t="s">
        <v>1143</v>
      </c>
      <c r="F484" s="157" t="s">
        <v>1143</v>
      </c>
      <c r="G484" s="158" t="s">
        <v>1143</v>
      </c>
      <c r="H484" s="151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</row>
    <row r="485">
      <c r="A485" s="154"/>
      <c r="B485" s="157" t="s">
        <v>1144</v>
      </c>
      <c r="C485" s="157"/>
      <c r="D485" s="157" t="s">
        <v>1145</v>
      </c>
      <c r="E485" s="157" t="s">
        <v>1145</v>
      </c>
      <c r="F485" s="157" t="s">
        <v>1145</v>
      </c>
      <c r="G485" s="158" t="s">
        <v>1145</v>
      </c>
      <c r="H485" s="151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</row>
    <row r="486">
      <c r="A486" s="154"/>
      <c r="B486" s="157" t="s">
        <v>1146</v>
      </c>
      <c r="C486" s="157"/>
      <c r="D486" s="157" t="s">
        <v>1147</v>
      </c>
      <c r="E486" s="157" t="s">
        <v>1147</v>
      </c>
      <c r="F486" s="157" t="s">
        <v>1147</v>
      </c>
      <c r="G486" s="158" t="s">
        <v>1147</v>
      </c>
      <c r="H486" s="151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</row>
    <row r="487">
      <c r="A487" s="154"/>
      <c r="B487" s="157" t="s">
        <v>1148</v>
      </c>
      <c r="C487" s="157"/>
      <c r="D487" s="157" t="s">
        <v>1149</v>
      </c>
      <c r="E487" s="157" t="s">
        <v>1149</v>
      </c>
      <c r="F487" s="157" t="s">
        <v>1149</v>
      </c>
      <c r="G487" s="158" t="s">
        <v>1149</v>
      </c>
      <c r="H487" s="151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</row>
    <row r="488">
      <c r="A488" s="154"/>
      <c r="B488" s="157" t="s">
        <v>1150</v>
      </c>
      <c r="C488" s="157"/>
      <c r="D488" s="157" t="s">
        <v>1151</v>
      </c>
      <c r="E488" s="157" t="s">
        <v>1151</v>
      </c>
      <c r="F488" s="157" t="s">
        <v>1151</v>
      </c>
      <c r="G488" s="158" t="s">
        <v>1151</v>
      </c>
      <c r="H488" s="151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</row>
    <row r="489">
      <c r="A489" s="154"/>
      <c r="B489" s="157" t="s">
        <v>1152</v>
      </c>
      <c r="C489" s="157"/>
      <c r="D489" s="157" t="s">
        <v>1153</v>
      </c>
      <c r="E489" s="157" t="s">
        <v>1153</v>
      </c>
      <c r="F489" s="157" t="s">
        <v>1153</v>
      </c>
      <c r="G489" s="158" t="s">
        <v>1153</v>
      </c>
      <c r="H489" s="151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</row>
    <row r="490">
      <c r="A490" s="154"/>
      <c r="B490" s="157" t="s">
        <v>1154</v>
      </c>
      <c r="C490" s="157"/>
      <c r="D490" s="157" t="s">
        <v>1155</v>
      </c>
      <c r="E490" s="157" t="s">
        <v>1155</v>
      </c>
      <c r="F490" s="157" t="s">
        <v>1155</v>
      </c>
      <c r="G490" s="158" t="s">
        <v>1155</v>
      </c>
      <c r="H490" s="151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</row>
    <row r="491">
      <c r="A491" s="154"/>
      <c r="B491" s="157" t="s">
        <v>1156</v>
      </c>
      <c r="C491" s="157"/>
      <c r="D491" s="157" t="s">
        <v>1157</v>
      </c>
      <c r="E491" s="157" t="s">
        <v>1157</v>
      </c>
      <c r="F491" s="157" t="s">
        <v>1157</v>
      </c>
      <c r="G491" s="158" t="s">
        <v>1157</v>
      </c>
      <c r="H491" s="151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</row>
    <row r="492">
      <c r="A492" s="154"/>
      <c r="B492" s="157" t="s">
        <v>1158</v>
      </c>
      <c r="C492" s="157"/>
      <c r="D492" s="157" t="s">
        <v>1159</v>
      </c>
      <c r="E492" s="157" t="s">
        <v>1159</v>
      </c>
      <c r="F492" s="157" t="s">
        <v>1159</v>
      </c>
      <c r="G492" s="158" t="s">
        <v>1159</v>
      </c>
      <c r="H492" s="151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</row>
    <row r="493">
      <c r="A493" s="154"/>
      <c r="B493" s="157" t="s">
        <v>1160</v>
      </c>
      <c r="C493" s="157"/>
      <c r="D493" s="157" t="s">
        <v>1161</v>
      </c>
      <c r="E493" s="157" t="s">
        <v>1161</v>
      </c>
      <c r="F493" s="157" t="s">
        <v>1161</v>
      </c>
      <c r="G493" s="158" t="s">
        <v>1161</v>
      </c>
      <c r="H493" s="151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</row>
    <row r="494">
      <c r="A494" s="154"/>
      <c r="B494" s="157" t="s">
        <v>1162</v>
      </c>
      <c r="C494" s="157"/>
      <c r="D494" s="157" t="s">
        <v>1163</v>
      </c>
      <c r="E494" s="157" t="s">
        <v>1163</v>
      </c>
      <c r="F494" s="157" t="s">
        <v>1163</v>
      </c>
      <c r="G494" s="158" t="s">
        <v>1163</v>
      </c>
      <c r="H494" s="151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</row>
    <row r="495">
      <c r="A495" s="154"/>
      <c r="B495" s="157" t="s">
        <v>1164</v>
      </c>
      <c r="C495" s="157"/>
      <c r="D495" s="157" t="s">
        <v>1165</v>
      </c>
      <c r="E495" s="157" t="s">
        <v>1165</v>
      </c>
      <c r="F495" s="157" t="s">
        <v>1165</v>
      </c>
      <c r="G495" s="158" t="s">
        <v>1165</v>
      </c>
      <c r="H495" s="151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</row>
    <row r="496">
      <c r="A496" s="154"/>
      <c r="B496" s="157" t="s">
        <v>1166</v>
      </c>
      <c r="C496" s="157"/>
      <c r="D496" s="157" t="s">
        <v>1167</v>
      </c>
      <c r="E496" s="157" t="s">
        <v>1167</v>
      </c>
      <c r="F496" s="157" t="s">
        <v>1167</v>
      </c>
      <c r="G496" s="158" t="s">
        <v>1167</v>
      </c>
      <c r="H496" s="151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</row>
    <row r="497">
      <c r="A497" s="154"/>
      <c r="B497" s="157" t="s">
        <v>1168</v>
      </c>
      <c r="C497" s="157"/>
      <c r="D497" s="157" t="s">
        <v>1169</v>
      </c>
      <c r="E497" s="157" t="s">
        <v>1169</v>
      </c>
      <c r="F497" s="157" t="s">
        <v>1169</v>
      </c>
      <c r="G497" s="158" t="s">
        <v>1169</v>
      </c>
      <c r="H497" s="151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</row>
    <row r="498">
      <c r="A498" s="154"/>
      <c r="B498" s="157" t="s">
        <v>1170</v>
      </c>
      <c r="C498" s="157"/>
      <c r="D498" s="157" t="s">
        <v>1171</v>
      </c>
      <c r="E498" s="157" t="s">
        <v>1171</v>
      </c>
      <c r="F498" s="157" t="s">
        <v>1171</v>
      </c>
      <c r="G498" s="158" t="s">
        <v>1171</v>
      </c>
      <c r="H498" s="151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</row>
    <row r="499">
      <c r="A499" s="154"/>
      <c r="B499" s="157" t="s">
        <v>1172</v>
      </c>
      <c r="C499" s="157"/>
      <c r="D499" s="157" t="s">
        <v>1173</v>
      </c>
      <c r="E499" s="157" t="s">
        <v>1173</v>
      </c>
      <c r="F499" s="157" t="s">
        <v>1173</v>
      </c>
      <c r="G499" s="158" t="s">
        <v>1173</v>
      </c>
      <c r="H499" s="151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</row>
    <row r="500">
      <c r="A500" s="154"/>
      <c r="B500" s="157" t="s">
        <v>1174</v>
      </c>
      <c r="C500" s="157"/>
      <c r="D500" s="157" t="s">
        <v>1175</v>
      </c>
      <c r="E500" s="157" t="s">
        <v>1175</v>
      </c>
      <c r="F500" s="157" t="s">
        <v>1175</v>
      </c>
      <c r="G500" s="158" t="s">
        <v>1175</v>
      </c>
      <c r="H500" s="151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</row>
    <row r="501">
      <c r="A501" s="154"/>
      <c r="B501" s="157" t="s">
        <v>1176</v>
      </c>
      <c r="C501" s="157"/>
      <c r="D501" s="157" t="s">
        <v>1177</v>
      </c>
      <c r="E501" s="157" t="s">
        <v>1177</v>
      </c>
      <c r="F501" s="157" t="s">
        <v>1177</v>
      </c>
      <c r="G501" s="158" t="s">
        <v>1177</v>
      </c>
      <c r="H501" s="151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</row>
    <row r="502">
      <c r="A502" s="154"/>
      <c r="B502" s="157" t="s">
        <v>1178</v>
      </c>
      <c r="C502" s="157"/>
      <c r="D502" s="157" t="s">
        <v>1179</v>
      </c>
      <c r="E502" s="157" t="s">
        <v>1179</v>
      </c>
      <c r="F502" s="157" t="s">
        <v>1179</v>
      </c>
      <c r="G502" s="158" t="s">
        <v>1179</v>
      </c>
      <c r="H502" s="151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</row>
    <row r="503">
      <c r="A503" s="154"/>
      <c r="B503" s="157" t="s">
        <v>1180</v>
      </c>
      <c r="C503" s="157"/>
      <c r="D503" s="157" t="s">
        <v>1181</v>
      </c>
      <c r="E503" s="157" t="s">
        <v>1181</v>
      </c>
      <c r="F503" s="157" t="s">
        <v>1181</v>
      </c>
      <c r="G503" s="158" t="s">
        <v>1181</v>
      </c>
      <c r="H503" s="151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</row>
    <row r="504">
      <c r="A504" s="154"/>
      <c r="B504" s="157" t="s">
        <v>1182</v>
      </c>
      <c r="C504" s="157"/>
      <c r="D504" s="157" t="s">
        <v>1183</v>
      </c>
      <c r="E504" s="157" t="s">
        <v>1183</v>
      </c>
      <c r="F504" s="157" t="s">
        <v>1183</v>
      </c>
      <c r="G504" s="158" t="s">
        <v>1183</v>
      </c>
      <c r="H504" s="151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</row>
    <row r="505">
      <c r="A505" s="154"/>
      <c r="B505" s="157" t="s">
        <v>1184</v>
      </c>
      <c r="C505" s="157"/>
      <c r="D505" s="157" t="s">
        <v>1185</v>
      </c>
      <c r="E505" s="157" t="s">
        <v>1185</v>
      </c>
      <c r="F505" s="157" t="s">
        <v>1185</v>
      </c>
      <c r="G505" s="158" t="s">
        <v>1185</v>
      </c>
      <c r="H505" s="151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</row>
    <row r="506">
      <c r="A506" s="154"/>
      <c r="B506" s="157" t="s">
        <v>1186</v>
      </c>
      <c r="C506" s="157"/>
      <c r="D506" s="157" t="s">
        <v>1187</v>
      </c>
      <c r="E506" s="157" t="s">
        <v>1187</v>
      </c>
      <c r="F506" s="157" t="s">
        <v>1187</v>
      </c>
      <c r="G506" s="158" t="s">
        <v>1187</v>
      </c>
      <c r="H506" s="151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</row>
    <row r="507">
      <c r="A507" s="154"/>
      <c r="B507" s="157" t="s">
        <v>1188</v>
      </c>
      <c r="C507" s="157"/>
      <c r="D507" s="157" t="s">
        <v>1189</v>
      </c>
      <c r="E507" s="157" t="s">
        <v>1189</v>
      </c>
      <c r="F507" s="157" t="s">
        <v>1189</v>
      </c>
      <c r="G507" s="158" t="s">
        <v>1189</v>
      </c>
      <c r="H507" s="151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</row>
    <row r="508">
      <c r="A508" s="154"/>
      <c r="B508" s="157" t="s">
        <v>1190</v>
      </c>
      <c r="C508" s="157"/>
      <c r="D508" s="157" t="s">
        <v>1191</v>
      </c>
      <c r="E508" s="157" t="s">
        <v>1191</v>
      </c>
      <c r="F508" s="157" t="s">
        <v>1191</v>
      </c>
      <c r="G508" s="158" t="s">
        <v>1191</v>
      </c>
      <c r="H508" s="151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</row>
    <row r="509">
      <c r="A509" s="154"/>
      <c r="B509" s="157" t="s">
        <v>1192</v>
      </c>
      <c r="C509" s="157"/>
      <c r="D509" s="157" t="s">
        <v>1193</v>
      </c>
      <c r="E509" s="157" t="s">
        <v>1193</v>
      </c>
      <c r="F509" s="157" t="s">
        <v>1193</v>
      </c>
      <c r="G509" s="158" t="s">
        <v>1193</v>
      </c>
      <c r="H509" s="151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</row>
    <row r="510">
      <c r="A510" s="154"/>
      <c r="B510" s="157" t="s">
        <v>1194</v>
      </c>
      <c r="C510" s="157"/>
      <c r="D510" s="157" t="s">
        <v>1195</v>
      </c>
      <c r="E510" s="157" t="s">
        <v>1195</v>
      </c>
      <c r="F510" s="157" t="s">
        <v>1195</v>
      </c>
      <c r="G510" s="158" t="s">
        <v>1195</v>
      </c>
      <c r="H510" s="151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</row>
    <row r="511">
      <c r="A511" s="154"/>
      <c r="B511" s="157" t="s">
        <v>1196</v>
      </c>
      <c r="C511" s="157"/>
      <c r="D511" s="157" t="s">
        <v>1197</v>
      </c>
      <c r="E511" s="157" t="s">
        <v>1197</v>
      </c>
      <c r="F511" s="157" t="s">
        <v>1197</v>
      </c>
      <c r="G511" s="158" t="s">
        <v>1197</v>
      </c>
      <c r="H511" s="151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</row>
    <row r="512">
      <c r="A512" s="154"/>
      <c r="B512" s="157" t="s">
        <v>1198</v>
      </c>
      <c r="C512" s="157"/>
      <c r="D512" s="157" t="s">
        <v>1199</v>
      </c>
      <c r="E512" s="157" t="s">
        <v>1199</v>
      </c>
      <c r="F512" s="157" t="s">
        <v>1199</v>
      </c>
      <c r="G512" s="158" t="s">
        <v>1199</v>
      </c>
      <c r="H512" s="151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</row>
    <row r="513">
      <c r="A513" s="154"/>
      <c r="B513" s="157" t="s">
        <v>1200</v>
      </c>
      <c r="C513" s="157"/>
      <c r="D513" s="157" t="s">
        <v>1201</v>
      </c>
      <c r="E513" s="157" t="s">
        <v>1201</v>
      </c>
      <c r="F513" s="157" t="s">
        <v>1201</v>
      </c>
      <c r="G513" s="158" t="s">
        <v>1201</v>
      </c>
      <c r="H513" s="151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</row>
    <row r="514">
      <c r="A514" s="154"/>
      <c r="B514" s="157" t="s">
        <v>1202</v>
      </c>
      <c r="C514" s="157"/>
      <c r="D514" s="157" t="s">
        <v>1203</v>
      </c>
      <c r="E514" s="157" t="s">
        <v>1203</v>
      </c>
      <c r="F514" s="157" t="s">
        <v>1203</v>
      </c>
      <c r="G514" s="158" t="s">
        <v>1203</v>
      </c>
      <c r="H514" s="151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</row>
    <row r="515">
      <c r="A515" s="154"/>
      <c r="B515" s="157" t="s">
        <v>1204</v>
      </c>
      <c r="C515" s="157"/>
      <c r="D515" s="157" t="s">
        <v>1205</v>
      </c>
      <c r="E515" s="157" t="s">
        <v>1205</v>
      </c>
      <c r="F515" s="157" t="s">
        <v>1205</v>
      </c>
      <c r="G515" s="158" t="s">
        <v>1205</v>
      </c>
      <c r="H515" s="151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</row>
    <row r="516">
      <c r="A516" s="154"/>
      <c r="B516" s="157" t="s">
        <v>1206</v>
      </c>
      <c r="C516" s="157"/>
      <c r="D516" s="157" t="s">
        <v>1207</v>
      </c>
      <c r="E516" s="157" t="s">
        <v>1207</v>
      </c>
      <c r="F516" s="157" t="s">
        <v>1207</v>
      </c>
      <c r="G516" s="158" t="s">
        <v>1207</v>
      </c>
      <c r="H516" s="151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</row>
    <row r="517">
      <c r="A517" s="154"/>
      <c r="B517" s="157" t="s">
        <v>1208</v>
      </c>
      <c r="C517" s="157"/>
      <c r="D517" s="157" t="s">
        <v>1209</v>
      </c>
      <c r="E517" s="157" t="s">
        <v>1209</v>
      </c>
      <c r="F517" s="157" t="s">
        <v>1209</v>
      </c>
      <c r="G517" s="158" t="s">
        <v>1209</v>
      </c>
      <c r="H517" s="151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</row>
    <row r="518">
      <c r="A518" s="154"/>
      <c r="B518" s="157" t="s">
        <v>1210</v>
      </c>
      <c r="C518" s="157"/>
      <c r="D518" s="157" t="s">
        <v>1211</v>
      </c>
      <c r="E518" s="157" t="s">
        <v>1211</v>
      </c>
      <c r="F518" s="157" t="s">
        <v>1211</v>
      </c>
      <c r="G518" s="158" t="s">
        <v>1211</v>
      </c>
      <c r="H518" s="151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</row>
    <row r="519">
      <c r="A519" s="154"/>
      <c r="B519" s="157" t="s">
        <v>1212</v>
      </c>
      <c r="C519" s="157"/>
      <c r="D519" s="157" t="s">
        <v>1213</v>
      </c>
      <c r="E519" s="157" t="s">
        <v>1213</v>
      </c>
      <c r="F519" s="157" t="s">
        <v>1213</v>
      </c>
      <c r="G519" s="158" t="s">
        <v>1213</v>
      </c>
      <c r="H519" s="151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</row>
    <row r="520">
      <c r="A520" s="154"/>
      <c r="B520" s="157" t="s">
        <v>1214</v>
      </c>
      <c r="C520" s="157"/>
      <c r="D520" s="157" t="s">
        <v>1215</v>
      </c>
      <c r="E520" s="157" t="s">
        <v>1215</v>
      </c>
      <c r="F520" s="157" t="s">
        <v>1215</v>
      </c>
      <c r="G520" s="158" t="s">
        <v>1215</v>
      </c>
      <c r="H520" s="151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</row>
    <row r="521">
      <c r="A521" s="154"/>
      <c r="B521" s="157" t="s">
        <v>1216</v>
      </c>
      <c r="C521" s="157"/>
      <c r="D521" s="157" t="s">
        <v>1217</v>
      </c>
      <c r="E521" s="157" t="s">
        <v>1217</v>
      </c>
      <c r="F521" s="157" t="s">
        <v>1217</v>
      </c>
      <c r="G521" s="158" t="s">
        <v>1217</v>
      </c>
      <c r="H521" s="151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</row>
    <row r="522">
      <c r="A522" s="154"/>
      <c r="B522" s="157" t="s">
        <v>1218</v>
      </c>
      <c r="C522" s="157"/>
      <c r="D522" s="157" t="s">
        <v>1219</v>
      </c>
      <c r="E522" s="157" t="s">
        <v>1219</v>
      </c>
      <c r="F522" s="157" t="s">
        <v>1219</v>
      </c>
      <c r="G522" s="158" t="s">
        <v>1219</v>
      </c>
      <c r="H522" s="151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</row>
    <row r="523">
      <c r="A523" s="154"/>
      <c r="B523" s="157" t="s">
        <v>1220</v>
      </c>
      <c r="C523" s="157"/>
      <c r="D523" s="157" t="s">
        <v>1221</v>
      </c>
      <c r="E523" s="157" t="s">
        <v>1221</v>
      </c>
      <c r="F523" s="157" t="s">
        <v>1221</v>
      </c>
      <c r="G523" s="158" t="s">
        <v>1221</v>
      </c>
      <c r="H523" s="151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</row>
    <row r="524">
      <c r="A524" s="154"/>
      <c r="B524" s="157" t="s">
        <v>1222</v>
      </c>
      <c r="C524" s="157"/>
      <c r="D524" s="157" t="s">
        <v>1223</v>
      </c>
      <c r="E524" s="157" t="s">
        <v>1223</v>
      </c>
      <c r="F524" s="157" t="s">
        <v>1223</v>
      </c>
      <c r="G524" s="158" t="s">
        <v>1223</v>
      </c>
      <c r="H524" s="151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</row>
    <row r="525">
      <c r="A525" s="154"/>
      <c r="B525" s="157" t="s">
        <v>1224</v>
      </c>
      <c r="C525" s="157"/>
      <c r="D525" s="157" t="s">
        <v>1225</v>
      </c>
      <c r="E525" s="157" t="s">
        <v>1225</v>
      </c>
      <c r="F525" s="157" t="s">
        <v>1225</v>
      </c>
      <c r="G525" s="158" t="s">
        <v>1225</v>
      </c>
      <c r="H525" s="151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</row>
    <row r="526">
      <c r="A526" s="154"/>
      <c r="B526" s="157" t="s">
        <v>1226</v>
      </c>
      <c r="C526" s="157"/>
      <c r="D526" s="157" t="s">
        <v>1227</v>
      </c>
      <c r="E526" s="157" t="s">
        <v>1227</v>
      </c>
      <c r="F526" s="157" t="s">
        <v>1227</v>
      </c>
      <c r="G526" s="158" t="s">
        <v>1227</v>
      </c>
      <c r="H526" s="151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</row>
    <row r="527">
      <c r="A527" s="154"/>
      <c r="B527" s="157" t="s">
        <v>1228</v>
      </c>
      <c r="C527" s="157"/>
      <c r="D527" s="157" t="s">
        <v>1229</v>
      </c>
      <c r="E527" s="157" t="s">
        <v>1229</v>
      </c>
      <c r="F527" s="157" t="s">
        <v>1229</v>
      </c>
      <c r="G527" s="158" t="s">
        <v>1229</v>
      </c>
      <c r="H527" s="151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</row>
    <row r="528">
      <c r="A528" s="154"/>
      <c r="B528" s="157" t="s">
        <v>1230</v>
      </c>
      <c r="C528" s="157"/>
      <c r="D528" s="157" t="s">
        <v>1231</v>
      </c>
      <c r="E528" s="157" t="s">
        <v>1231</v>
      </c>
      <c r="F528" s="157" t="s">
        <v>1231</v>
      </c>
      <c r="G528" s="158" t="s">
        <v>1231</v>
      </c>
      <c r="H528" s="151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</row>
    <row r="529">
      <c r="A529" s="154"/>
      <c r="B529" s="157" t="s">
        <v>1232</v>
      </c>
      <c r="C529" s="157"/>
      <c r="D529" s="157" t="s">
        <v>1233</v>
      </c>
      <c r="E529" s="157" t="s">
        <v>1233</v>
      </c>
      <c r="F529" s="157" t="s">
        <v>1233</v>
      </c>
      <c r="G529" s="158" t="s">
        <v>1233</v>
      </c>
      <c r="H529" s="151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</row>
    <row r="530">
      <c r="A530" s="154"/>
      <c r="B530" s="157" t="s">
        <v>1234</v>
      </c>
      <c r="C530" s="157"/>
      <c r="D530" s="157" t="s">
        <v>1235</v>
      </c>
      <c r="E530" s="157" t="s">
        <v>1235</v>
      </c>
      <c r="F530" s="157" t="s">
        <v>1235</v>
      </c>
      <c r="G530" s="158" t="s">
        <v>1235</v>
      </c>
      <c r="H530" s="151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</row>
    <row r="531">
      <c r="A531" s="154"/>
      <c r="B531" s="157" t="s">
        <v>1236</v>
      </c>
      <c r="C531" s="157"/>
      <c r="D531" s="157" t="s">
        <v>1237</v>
      </c>
      <c r="E531" s="157" t="s">
        <v>1237</v>
      </c>
      <c r="F531" s="157" t="s">
        <v>1237</v>
      </c>
      <c r="G531" s="158" t="s">
        <v>1237</v>
      </c>
      <c r="H531" s="151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</row>
    <row r="532">
      <c r="A532" s="154"/>
      <c r="B532" s="157" t="s">
        <v>1238</v>
      </c>
      <c r="C532" s="157"/>
      <c r="D532" s="157" t="s">
        <v>1239</v>
      </c>
      <c r="E532" s="157" t="s">
        <v>1239</v>
      </c>
      <c r="F532" s="157" t="s">
        <v>1239</v>
      </c>
      <c r="G532" s="158" t="s">
        <v>1239</v>
      </c>
      <c r="H532" s="151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</row>
    <row r="533">
      <c r="A533" s="154"/>
      <c r="B533" s="157" t="s">
        <v>1240</v>
      </c>
      <c r="C533" s="157"/>
      <c r="D533" s="157" t="s">
        <v>1241</v>
      </c>
      <c r="E533" s="157" t="s">
        <v>1241</v>
      </c>
      <c r="F533" s="157" t="s">
        <v>1241</v>
      </c>
      <c r="G533" s="158" t="s">
        <v>1241</v>
      </c>
      <c r="H533" s="151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</row>
    <row r="534">
      <c r="A534" s="154"/>
      <c r="B534" s="157" t="s">
        <v>1242</v>
      </c>
      <c r="C534" s="157"/>
      <c r="D534" s="157" t="s">
        <v>1243</v>
      </c>
      <c r="E534" s="157" t="s">
        <v>1243</v>
      </c>
      <c r="F534" s="157" t="s">
        <v>1243</v>
      </c>
      <c r="G534" s="158" t="s">
        <v>1243</v>
      </c>
      <c r="H534" s="151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</row>
    <row r="535">
      <c r="A535" s="154"/>
      <c r="B535" s="157" t="s">
        <v>1244</v>
      </c>
      <c r="C535" s="157"/>
      <c r="D535" s="157" t="s">
        <v>1245</v>
      </c>
      <c r="E535" s="157" t="s">
        <v>1245</v>
      </c>
      <c r="F535" s="157" t="s">
        <v>1245</v>
      </c>
      <c r="G535" s="158" t="s">
        <v>1245</v>
      </c>
      <c r="H535" s="151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</row>
    <row r="536">
      <c r="A536" s="154"/>
      <c r="B536" s="157" t="s">
        <v>1246</v>
      </c>
      <c r="C536" s="157"/>
      <c r="D536" s="157" t="s">
        <v>1247</v>
      </c>
      <c r="E536" s="157" t="s">
        <v>1247</v>
      </c>
      <c r="F536" s="157" t="s">
        <v>1247</v>
      </c>
      <c r="G536" s="158" t="s">
        <v>1247</v>
      </c>
      <c r="H536" s="151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</row>
    <row r="537">
      <c r="A537" s="154"/>
      <c r="B537" s="157" t="s">
        <v>1248</v>
      </c>
      <c r="C537" s="157"/>
      <c r="D537" s="157" t="s">
        <v>1249</v>
      </c>
      <c r="E537" s="157" t="s">
        <v>1249</v>
      </c>
      <c r="F537" s="157" t="s">
        <v>1249</v>
      </c>
      <c r="G537" s="158" t="s">
        <v>1249</v>
      </c>
      <c r="H537" s="151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</row>
    <row r="538">
      <c r="A538" s="154"/>
      <c r="B538" s="157" t="s">
        <v>1250</v>
      </c>
      <c r="C538" s="157"/>
      <c r="D538" s="157" t="s">
        <v>1251</v>
      </c>
      <c r="E538" s="157" t="s">
        <v>1251</v>
      </c>
      <c r="F538" s="157" t="s">
        <v>1251</v>
      </c>
      <c r="G538" s="158" t="s">
        <v>1251</v>
      </c>
      <c r="H538" s="151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</row>
    <row r="539">
      <c r="A539" s="154"/>
      <c r="B539" s="157" t="s">
        <v>1252</v>
      </c>
      <c r="C539" s="157"/>
      <c r="D539" s="157" t="s">
        <v>1253</v>
      </c>
      <c r="E539" s="157" t="s">
        <v>1253</v>
      </c>
      <c r="F539" s="157" t="s">
        <v>1253</v>
      </c>
      <c r="G539" s="158" t="s">
        <v>1253</v>
      </c>
      <c r="H539" s="151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</row>
    <row r="540">
      <c r="A540" s="154"/>
      <c r="B540" s="157" t="s">
        <v>1254</v>
      </c>
      <c r="C540" s="157"/>
      <c r="D540" s="157" t="s">
        <v>1255</v>
      </c>
      <c r="E540" s="157" t="s">
        <v>1255</v>
      </c>
      <c r="F540" s="157" t="s">
        <v>1255</v>
      </c>
      <c r="G540" s="158" t="s">
        <v>1255</v>
      </c>
      <c r="H540" s="151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</row>
    <row r="541">
      <c r="A541" s="154"/>
      <c r="B541" s="157" t="s">
        <v>1256</v>
      </c>
      <c r="C541" s="157"/>
      <c r="D541" s="157" t="s">
        <v>1257</v>
      </c>
      <c r="E541" s="157" t="s">
        <v>1257</v>
      </c>
      <c r="F541" s="157" t="s">
        <v>1257</v>
      </c>
      <c r="G541" s="158" t="s">
        <v>1257</v>
      </c>
      <c r="H541" s="151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</row>
    <row r="542">
      <c r="A542" s="154"/>
      <c r="B542" s="157" t="s">
        <v>1258</v>
      </c>
      <c r="C542" s="157"/>
      <c r="D542" s="157" t="s">
        <v>1259</v>
      </c>
      <c r="E542" s="157" t="s">
        <v>1259</v>
      </c>
      <c r="F542" s="157" t="s">
        <v>1259</v>
      </c>
      <c r="G542" s="158" t="s">
        <v>1259</v>
      </c>
      <c r="H542" s="151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</row>
    <row r="543">
      <c r="A543" s="154"/>
      <c r="B543" s="157" t="s">
        <v>1260</v>
      </c>
      <c r="C543" s="157"/>
      <c r="D543" s="157" t="s">
        <v>1261</v>
      </c>
      <c r="E543" s="157" t="s">
        <v>1261</v>
      </c>
      <c r="F543" s="157" t="s">
        <v>1261</v>
      </c>
      <c r="G543" s="158" t="s">
        <v>1261</v>
      </c>
      <c r="H543" s="151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</row>
    <row r="544">
      <c r="A544" s="154"/>
      <c r="B544" s="157" t="s">
        <v>1262</v>
      </c>
      <c r="C544" s="157"/>
      <c r="D544" s="157" t="s">
        <v>1263</v>
      </c>
      <c r="E544" s="157" t="s">
        <v>1263</v>
      </c>
      <c r="F544" s="157" t="s">
        <v>1263</v>
      </c>
      <c r="G544" s="158" t="s">
        <v>1263</v>
      </c>
      <c r="H544" s="151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</row>
    <row r="545">
      <c r="A545" s="154"/>
      <c r="B545" s="157" t="s">
        <v>1264</v>
      </c>
      <c r="C545" s="157"/>
      <c r="D545" s="157" t="s">
        <v>1265</v>
      </c>
      <c r="E545" s="157" t="s">
        <v>1265</v>
      </c>
      <c r="F545" s="157" t="s">
        <v>1265</v>
      </c>
      <c r="G545" s="158" t="s">
        <v>1265</v>
      </c>
      <c r="H545" s="151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</row>
    <row r="546">
      <c r="A546" s="154"/>
      <c r="B546" s="157" t="s">
        <v>1266</v>
      </c>
      <c r="C546" s="157"/>
      <c r="D546" s="157" t="s">
        <v>1267</v>
      </c>
      <c r="E546" s="157" t="s">
        <v>1267</v>
      </c>
      <c r="F546" s="157" t="s">
        <v>1267</v>
      </c>
      <c r="G546" s="158" t="s">
        <v>1267</v>
      </c>
      <c r="H546" s="151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</row>
    <row r="547">
      <c r="A547" s="154"/>
      <c r="B547" s="157" t="s">
        <v>1268</v>
      </c>
      <c r="C547" s="157"/>
      <c r="D547" s="157" t="s">
        <v>1269</v>
      </c>
      <c r="E547" s="157" t="s">
        <v>1269</v>
      </c>
      <c r="F547" s="157" t="s">
        <v>1269</v>
      </c>
      <c r="G547" s="158" t="s">
        <v>1269</v>
      </c>
      <c r="H547" s="151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</row>
    <row r="548">
      <c r="A548" s="154"/>
      <c r="B548" s="157" t="s">
        <v>1270</v>
      </c>
      <c r="C548" s="157"/>
      <c r="D548" s="157" t="s">
        <v>1271</v>
      </c>
      <c r="E548" s="157" t="s">
        <v>1271</v>
      </c>
      <c r="F548" s="157" t="s">
        <v>1271</v>
      </c>
      <c r="G548" s="158" t="s">
        <v>1271</v>
      </c>
      <c r="H548" s="151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</row>
    <row r="549">
      <c r="A549" s="154"/>
      <c r="B549" s="157" t="s">
        <v>1272</v>
      </c>
      <c r="C549" s="157"/>
      <c r="D549" s="157" t="s">
        <v>1273</v>
      </c>
      <c r="E549" s="157" t="s">
        <v>1273</v>
      </c>
      <c r="F549" s="157" t="s">
        <v>1273</v>
      </c>
      <c r="G549" s="158" t="s">
        <v>1273</v>
      </c>
      <c r="H549" s="151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</row>
    <row r="550">
      <c r="A550" s="154"/>
      <c r="B550" s="157" t="s">
        <v>1274</v>
      </c>
      <c r="C550" s="157"/>
      <c r="D550" s="157" t="s">
        <v>1275</v>
      </c>
      <c r="E550" s="157" t="s">
        <v>1275</v>
      </c>
      <c r="F550" s="157" t="s">
        <v>1275</v>
      </c>
      <c r="G550" s="158" t="s">
        <v>1275</v>
      </c>
      <c r="H550" s="151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</row>
    <row r="551">
      <c r="A551" s="154"/>
      <c r="B551" s="157" t="s">
        <v>1276</v>
      </c>
      <c r="C551" s="157"/>
      <c r="D551" s="157" t="s">
        <v>1277</v>
      </c>
      <c r="E551" s="157" t="s">
        <v>1277</v>
      </c>
      <c r="F551" s="157" t="s">
        <v>1277</v>
      </c>
      <c r="G551" s="158" t="s">
        <v>1277</v>
      </c>
      <c r="H551" s="151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</row>
    <row r="552">
      <c r="A552" s="154"/>
      <c r="B552" s="157" t="s">
        <v>1278</v>
      </c>
      <c r="C552" s="157"/>
      <c r="D552" s="157" t="s">
        <v>1279</v>
      </c>
      <c r="E552" s="157" t="s">
        <v>1279</v>
      </c>
      <c r="F552" s="157" t="s">
        <v>1279</v>
      </c>
      <c r="G552" s="158" t="s">
        <v>1279</v>
      </c>
      <c r="H552" s="151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</row>
    <row r="553">
      <c r="A553" s="154"/>
      <c r="B553" s="157" t="s">
        <v>1280</v>
      </c>
      <c r="C553" s="157"/>
      <c r="D553" s="157" t="s">
        <v>1281</v>
      </c>
      <c r="E553" s="157" t="s">
        <v>1281</v>
      </c>
      <c r="F553" s="157" t="s">
        <v>1281</v>
      </c>
      <c r="G553" s="158" t="s">
        <v>1281</v>
      </c>
      <c r="H553" s="151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</row>
    <row r="554">
      <c r="A554" s="154"/>
      <c r="B554" s="157" t="s">
        <v>1282</v>
      </c>
      <c r="C554" s="157"/>
      <c r="D554" s="157" t="s">
        <v>1283</v>
      </c>
      <c r="E554" s="157" t="s">
        <v>1283</v>
      </c>
      <c r="F554" s="157" t="s">
        <v>1283</v>
      </c>
      <c r="G554" s="158" t="s">
        <v>1283</v>
      </c>
      <c r="H554" s="151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</row>
    <row r="555">
      <c r="A555" s="154"/>
      <c r="B555" s="157" t="s">
        <v>1284</v>
      </c>
      <c r="C555" s="157"/>
      <c r="D555" s="157" t="s">
        <v>1285</v>
      </c>
      <c r="E555" s="157" t="s">
        <v>1285</v>
      </c>
      <c r="F555" s="157" t="s">
        <v>1285</v>
      </c>
      <c r="G555" s="158" t="s">
        <v>1285</v>
      </c>
      <c r="H555" s="151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</row>
    <row r="556">
      <c r="A556" s="154"/>
      <c r="B556" s="157" t="s">
        <v>1286</v>
      </c>
      <c r="C556" s="157"/>
      <c r="D556" s="157" t="s">
        <v>1287</v>
      </c>
      <c r="E556" s="157" t="s">
        <v>1287</v>
      </c>
      <c r="F556" s="157" t="s">
        <v>1287</v>
      </c>
      <c r="G556" s="158" t="s">
        <v>1287</v>
      </c>
      <c r="H556" s="151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</row>
    <row r="557">
      <c r="A557" s="154"/>
      <c r="B557" s="157" t="s">
        <v>1288</v>
      </c>
      <c r="C557" s="157"/>
      <c r="D557" s="157" t="s">
        <v>1289</v>
      </c>
      <c r="E557" s="157" t="s">
        <v>1289</v>
      </c>
      <c r="F557" s="157" t="s">
        <v>1289</v>
      </c>
      <c r="G557" s="158" t="s">
        <v>1289</v>
      </c>
      <c r="H557" s="151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</row>
    <row r="558">
      <c r="A558" s="154"/>
      <c r="B558" s="157" t="s">
        <v>1290</v>
      </c>
      <c r="C558" s="157"/>
      <c r="D558" s="157" t="s">
        <v>1291</v>
      </c>
      <c r="E558" s="157" t="s">
        <v>1291</v>
      </c>
      <c r="F558" s="157" t="s">
        <v>1291</v>
      </c>
      <c r="G558" s="158" t="s">
        <v>1291</v>
      </c>
      <c r="H558" s="151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</row>
    <row r="559">
      <c r="A559" s="154"/>
      <c r="B559" s="157" t="s">
        <v>1292</v>
      </c>
      <c r="C559" s="157"/>
      <c r="D559" s="157" t="s">
        <v>1293</v>
      </c>
      <c r="E559" s="157" t="s">
        <v>1293</v>
      </c>
      <c r="F559" s="157" t="s">
        <v>1293</v>
      </c>
      <c r="G559" s="158" t="s">
        <v>1293</v>
      </c>
      <c r="H559" s="151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</row>
    <row r="560">
      <c r="A560" s="154"/>
      <c r="B560" s="157" t="s">
        <v>1294</v>
      </c>
      <c r="C560" s="157"/>
      <c r="D560" s="157" t="s">
        <v>1295</v>
      </c>
      <c r="E560" s="157" t="s">
        <v>1295</v>
      </c>
      <c r="F560" s="157" t="s">
        <v>1295</v>
      </c>
      <c r="G560" s="158" t="s">
        <v>1295</v>
      </c>
      <c r="H560" s="151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</row>
    <row r="561">
      <c r="A561" s="154"/>
      <c r="B561" s="157" t="s">
        <v>1296</v>
      </c>
      <c r="C561" s="157"/>
      <c r="D561" s="157" t="s">
        <v>1297</v>
      </c>
      <c r="E561" s="157" t="s">
        <v>1297</v>
      </c>
      <c r="F561" s="157" t="s">
        <v>1297</v>
      </c>
      <c r="G561" s="158" t="s">
        <v>1297</v>
      </c>
      <c r="H561" s="151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</row>
    <row r="562">
      <c r="A562" s="154"/>
      <c r="B562" s="157" t="s">
        <v>1298</v>
      </c>
      <c r="C562" s="157"/>
      <c r="D562" s="157" t="s">
        <v>1299</v>
      </c>
      <c r="E562" s="157" t="s">
        <v>1299</v>
      </c>
      <c r="F562" s="157" t="s">
        <v>1299</v>
      </c>
      <c r="G562" s="158" t="s">
        <v>1299</v>
      </c>
      <c r="H562" s="151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</row>
    <row r="563">
      <c r="A563" s="154"/>
      <c r="B563" s="157" t="s">
        <v>1300</v>
      </c>
      <c r="C563" s="157"/>
      <c r="D563" s="157" t="s">
        <v>1301</v>
      </c>
      <c r="E563" s="157" t="s">
        <v>1301</v>
      </c>
      <c r="F563" s="157" t="s">
        <v>1301</v>
      </c>
      <c r="G563" s="158" t="s">
        <v>1301</v>
      </c>
      <c r="H563" s="151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</row>
    <row r="564">
      <c r="A564" s="154"/>
      <c r="B564" s="157" t="s">
        <v>1302</v>
      </c>
      <c r="C564" s="157"/>
      <c r="D564" s="157" t="s">
        <v>1303</v>
      </c>
      <c r="E564" s="157" t="s">
        <v>1303</v>
      </c>
      <c r="F564" s="157" t="s">
        <v>1303</v>
      </c>
      <c r="G564" s="158" t="s">
        <v>1303</v>
      </c>
      <c r="H564" s="151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</row>
    <row r="565">
      <c r="A565" s="154"/>
      <c r="B565" s="157" t="s">
        <v>1304</v>
      </c>
      <c r="C565" s="157"/>
      <c r="D565" s="157" t="s">
        <v>1305</v>
      </c>
      <c r="E565" s="157" t="s">
        <v>1305</v>
      </c>
      <c r="F565" s="157" t="s">
        <v>1305</v>
      </c>
      <c r="G565" s="158" t="s">
        <v>1305</v>
      </c>
      <c r="H565" s="151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</row>
    <row r="566">
      <c r="A566" s="154"/>
      <c r="B566" s="157" t="s">
        <v>1306</v>
      </c>
      <c r="C566" s="157"/>
      <c r="D566" s="157" t="s">
        <v>1307</v>
      </c>
      <c r="E566" s="157" t="s">
        <v>1307</v>
      </c>
      <c r="F566" s="157" t="s">
        <v>1307</v>
      </c>
      <c r="G566" s="158" t="s">
        <v>1307</v>
      </c>
      <c r="H566" s="151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</row>
    <row r="567">
      <c r="A567" s="154"/>
      <c r="B567" s="157" t="s">
        <v>1308</v>
      </c>
      <c r="C567" s="157"/>
      <c r="D567" s="157" t="s">
        <v>1309</v>
      </c>
      <c r="E567" s="157" t="s">
        <v>1309</v>
      </c>
      <c r="F567" s="157" t="s">
        <v>1309</v>
      </c>
      <c r="G567" s="158" t="s">
        <v>1309</v>
      </c>
      <c r="H567" s="151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</row>
    <row r="568">
      <c r="A568" s="154"/>
      <c r="B568" s="157" t="s">
        <v>1310</v>
      </c>
      <c r="C568" s="157"/>
      <c r="D568" s="157" t="s">
        <v>1311</v>
      </c>
      <c r="E568" s="157" t="s">
        <v>1311</v>
      </c>
      <c r="F568" s="157" t="s">
        <v>1311</v>
      </c>
      <c r="G568" s="158" t="s">
        <v>1311</v>
      </c>
      <c r="H568" s="151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</row>
    <row r="569">
      <c r="A569" s="154"/>
      <c r="B569" s="157" t="s">
        <v>1312</v>
      </c>
      <c r="C569" s="157"/>
      <c r="D569" s="157" t="s">
        <v>1313</v>
      </c>
      <c r="E569" s="157" t="s">
        <v>1313</v>
      </c>
      <c r="F569" s="157" t="s">
        <v>1313</v>
      </c>
      <c r="G569" s="158" t="s">
        <v>1313</v>
      </c>
      <c r="H569" s="151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</row>
    <row r="570">
      <c r="A570" s="154"/>
      <c r="B570" s="157" t="s">
        <v>1314</v>
      </c>
      <c r="C570" s="157"/>
      <c r="D570" s="157" t="s">
        <v>1315</v>
      </c>
      <c r="E570" s="157" t="s">
        <v>1315</v>
      </c>
      <c r="F570" s="157" t="s">
        <v>1315</v>
      </c>
      <c r="G570" s="158" t="s">
        <v>1315</v>
      </c>
      <c r="H570" s="151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</row>
    <row r="571">
      <c r="A571" s="154"/>
      <c r="B571" s="157" t="s">
        <v>1316</v>
      </c>
      <c r="C571" s="157"/>
      <c r="D571" s="157" t="s">
        <v>1317</v>
      </c>
      <c r="E571" s="157" t="s">
        <v>1317</v>
      </c>
      <c r="F571" s="157" t="s">
        <v>1317</v>
      </c>
      <c r="G571" s="158" t="s">
        <v>1317</v>
      </c>
      <c r="H571" s="151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</row>
    <row r="572">
      <c r="A572" s="154"/>
      <c r="B572" s="157" t="s">
        <v>1318</v>
      </c>
      <c r="C572" s="157"/>
      <c r="D572" s="157" t="s">
        <v>1319</v>
      </c>
      <c r="E572" s="157" t="s">
        <v>1319</v>
      </c>
      <c r="F572" s="157" t="s">
        <v>1319</v>
      </c>
      <c r="G572" s="158" t="s">
        <v>1319</v>
      </c>
      <c r="H572" s="151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</row>
    <row r="573">
      <c r="A573" s="154"/>
      <c r="B573" s="157" t="s">
        <v>1320</v>
      </c>
      <c r="C573" s="157"/>
      <c r="D573" s="157" t="s">
        <v>1321</v>
      </c>
      <c r="E573" s="157" t="s">
        <v>1321</v>
      </c>
      <c r="F573" s="157" t="s">
        <v>1321</v>
      </c>
      <c r="G573" s="158" t="s">
        <v>1321</v>
      </c>
      <c r="H573" s="151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</row>
    <row r="574">
      <c r="A574" s="154"/>
      <c r="B574" s="157" t="s">
        <v>1322</v>
      </c>
      <c r="C574" s="157"/>
      <c r="D574" s="157" t="s">
        <v>1323</v>
      </c>
      <c r="E574" s="157" t="s">
        <v>1323</v>
      </c>
      <c r="F574" s="157" t="s">
        <v>1323</v>
      </c>
      <c r="G574" s="158" t="s">
        <v>1323</v>
      </c>
      <c r="H574" s="151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</row>
    <row r="575">
      <c r="A575" s="154"/>
      <c r="B575" s="157" t="s">
        <v>1324</v>
      </c>
      <c r="C575" s="157"/>
      <c r="D575" s="157" t="s">
        <v>1325</v>
      </c>
      <c r="E575" s="157" t="s">
        <v>1325</v>
      </c>
      <c r="F575" s="157" t="s">
        <v>1325</v>
      </c>
      <c r="G575" s="158" t="s">
        <v>1325</v>
      </c>
      <c r="H575" s="151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</row>
    <row r="576">
      <c r="A576" s="154"/>
      <c r="B576" s="157" t="s">
        <v>1326</v>
      </c>
      <c r="C576" s="157"/>
      <c r="D576" s="157" t="s">
        <v>1327</v>
      </c>
      <c r="E576" s="157" t="s">
        <v>1327</v>
      </c>
      <c r="F576" s="157" t="s">
        <v>1327</v>
      </c>
      <c r="G576" s="158" t="s">
        <v>1327</v>
      </c>
      <c r="H576" s="151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</row>
    <row r="577">
      <c r="A577" s="154"/>
      <c r="B577" s="157" t="s">
        <v>1328</v>
      </c>
      <c r="C577" s="157"/>
      <c r="D577" s="157" t="s">
        <v>1329</v>
      </c>
      <c r="E577" s="157" t="s">
        <v>1329</v>
      </c>
      <c r="F577" s="157" t="s">
        <v>1329</v>
      </c>
      <c r="G577" s="158" t="s">
        <v>1329</v>
      </c>
      <c r="H577" s="151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</row>
    <row r="578">
      <c r="A578" s="154"/>
      <c r="B578" s="157" t="s">
        <v>1330</v>
      </c>
      <c r="C578" s="157"/>
      <c r="D578" s="157" t="s">
        <v>1331</v>
      </c>
      <c r="E578" s="157" t="s">
        <v>1331</v>
      </c>
      <c r="F578" s="157" t="s">
        <v>1331</v>
      </c>
      <c r="G578" s="158" t="s">
        <v>1331</v>
      </c>
      <c r="H578" s="151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</row>
    <row r="579">
      <c r="A579" s="154"/>
      <c r="B579" s="157" t="s">
        <v>1332</v>
      </c>
      <c r="C579" s="157"/>
      <c r="D579" s="157" t="s">
        <v>1333</v>
      </c>
      <c r="E579" s="157" t="s">
        <v>1333</v>
      </c>
      <c r="F579" s="157" t="s">
        <v>1333</v>
      </c>
      <c r="G579" s="158" t="s">
        <v>1333</v>
      </c>
      <c r="H579" s="151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</row>
    <row r="580">
      <c r="A580" s="154"/>
      <c r="B580" s="157" t="s">
        <v>1334</v>
      </c>
      <c r="C580" s="157"/>
      <c r="D580" s="157" t="s">
        <v>1335</v>
      </c>
      <c r="E580" s="157" t="s">
        <v>1335</v>
      </c>
      <c r="F580" s="157" t="s">
        <v>1335</v>
      </c>
      <c r="G580" s="158" t="s">
        <v>1335</v>
      </c>
      <c r="H580" s="151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</row>
    <row r="581">
      <c r="A581" s="154"/>
      <c r="B581" s="157" t="s">
        <v>1336</v>
      </c>
      <c r="C581" s="157"/>
      <c r="D581" s="157" t="s">
        <v>1337</v>
      </c>
      <c r="E581" s="157" t="s">
        <v>1337</v>
      </c>
      <c r="F581" s="157" t="s">
        <v>1337</v>
      </c>
      <c r="G581" s="158" t="s">
        <v>1337</v>
      </c>
      <c r="H581" s="151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</row>
    <row r="582">
      <c r="A582" s="154"/>
      <c r="B582" s="157" t="s">
        <v>1338</v>
      </c>
      <c r="C582" s="157"/>
      <c r="D582" s="157" t="s">
        <v>1339</v>
      </c>
      <c r="E582" s="157" t="s">
        <v>1339</v>
      </c>
      <c r="F582" s="157" t="s">
        <v>1339</v>
      </c>
      <c r="G582" s="158" t="s">
        <v>1339</v>
      </c>
      <c r="H582" s="151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</row>
    <row r="583">
      <c r="A583" s="154"/>
      <c r="B583" s="157" t="s">
        <v>1340</v>
      </c>
      <c r="C583" s="157"/>
      <c r="D583" s="157" t="s">
        <v>1341</v>
      </c>
      <c r="E583" s="157" t="s">
        <v>1341</v>
      </c>
      <c r="F583" s="157" t="s">
        <v>1341</v>
      </c>
      <c r="G583" s="158" t="s">
        <v>1341</v>
      </c>
      <c r="H583" s="151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</row>
    <row r="584">
      <c r="A584" s="154"/>
      <c r="B584" s="157" t="s">
        <v>1342</v>
      </c>
      <c r="C584" s="157"/>
      <c r="D584" s="157" t="s">
        <v>1343</v>
      </c>
      <c r="E584" s="157" t="s">
        <v>1343</v>
      </c>
      <c r="F584" s="157" t="s">
        <v>1343</v>
      </c>
      <c r="G584" s="158" t="s">
        <v>1343</v>
      </c>
      <c r="H584" s="151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</row>
    <row r="585">
      <c r="A585" s="154"/>
      <c r="B585" s="157" t="s">
        <v>1344</v>
      </c>
      <c r="C585" s="157"/>
      <c r="D585" s="157" t="s">
        <v>1345</v>
      </c>
      <c r="E585" s="157" t="s">
        <v>1345</v>
      </c>
      <c r="F585" s="157" t="s">
        <v>1345</v>
      </c>
      <c r="G585" s="158" t="s">
        <v>1345</v>
      </c>
      <c r="H585" s="151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</row>
    <row r="586">
      <c r="A586" s="154"/>
      <c r="B586" s="157" t="s">
        <v>1346</v>
      </c>
      <c r="C586" s="157"/>
      <c r="D586" s="157" t="s">
        <v>1347</v>
      </c>
      <c r="E586" s="157" t="s">
        <v>1347</v>
      </c>
      <c r="F586" s="157" t="s">
        <v>1347</v>
      </c>
      <c r="G586" s="158" t="s">
        <v>1347</v>
      </c>
      <c r="H586" s="151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</row>
    <row r="587">
      <c r="A587" s="154"/>
      <c r="B587" s="157" t="s">
        <v>1348</v>
      </c>
      <c r="C587" s="157"/>
      <c r="D587" s="157" t="s">
        <v>1349</v>
      </c>
      <c r="E587" s="157" t="s">
        <v>1349</v>
      </c>
      <c r="F587" s="157" t="s">
        <v>1349</v>
      </c>
      <c r="G587" s="158" t="s">
        <v>1349</v>
      </c>
      <c r="H587" s="151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</row>
    <row r="588">
      <c r="A588" s="154"/>
      <c r="B588" s="157" t="s">
        <v>1350</v>
      </c>
      <c r="C588" s="157"/>
      <c r="D588" s="157" t="s">
        <v>1351</v>
      </c>
      <c r="E588" s="157" t="s">
        <v>1351</v>
      </c>
      <c r="F588" s="157" t="s">
        <v>1351</v>
      </c>
      <c r="G588" s="158" t="s">
        <v>1351</v>
      </c>
      <c r="H588" s="151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</row>
    <row r="589">
      <c r="A589" s="154"/>
      <c r="B589" s="157" t="s">
        <v>1352</v>
      </c>
      <c r="C589" s="157"/>
      <c r="D589" s="157" t="s">
        <v>1353</v>
      </c>
      <c r="E589" s="157" t="s">
        <v>1353</v>
      </c>
      <c r="F589" s="157" t="s">
        <v>1353</v>
      </c>
      <c r="G589" s="158" t="s">
        <v>1353</v>
      </c>
      <c r="H589" s="151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</row>
    <row r="590">
      <c r="A590" s="154"/>
      <c r="B590" s="157" t="s">
        <v>1354</v>
      </c>
      <c r="C590" s="157"/>
      <c r="D590" s="157" t="s">
        <v>1355</v>
      </c>
      <c r="E590" s="157" t="s">
        <v>1355</v>
      </c>
      <c r="F590" s="157" t="s">
        <v>1355</v>
      </c>
      <c r="G590" s="158" t="s">
        <v>1355</v>
      </c>
      <c r="H590" s="151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</row>
    <row r="591">
      <c r="A591" s="154"/>
      <c r="B591" s="157" t="s">
        <v>1356</v>
      </c>
      <c r="C591" s="157"/>
      <c r="D591" s="157" t="s">
        <v>1357</v>
      </c>
      <c r="E591" s="157" t="s">
        <v>1357</v>
      </c>
      <c r="F591" s="157" t="s">
        <v>1357</v>
      </c>
      <c r="G591" s="158" t="s">
        <v>1357</v>
      </c>
      <c r="H591" s="151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</row>
    <row r="592">
      <c r="A592" s="154"/>
      <c r="B592" s="157" t="s">
        <v>1358</v>
      </c>
      <c r="C592" s="157"/>
      <c r="D592" s="157" t="s">
        <v>1359</v>
      </c>
      <c r="E592" s="157" t="s">
        <v>1359</v>
      </c>
      <c r="F592" s="157" t="s">
        <v>1359</v>
      </c>
      <c r="G592" s="158" t="s">
        <v>1359</v>
      </c>
      <c r="H592" s="151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</row>
    <row r="593">
      <c r="A593" s="154"/>
      <c r="B593" s="157" t="s">
        <v>1360</v>
      </c>
      <c r="C593" s="157"/>
      <c r="D593" s="157" t="s">
        <v>1361</v>
      </c>
      <c r="E593" s="157" t="s">
        <v>1361</v>
      </c>
      <c r="F593" s="157" t="s">
        <v>1361</v>
      </c>
      <c r="G593" s="158" t="s">
        <v>1361</v>
      </c>
      <c r="H593" s="151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</row>
    <row r="594">
      <c r="A594" s="154"/>
      <c r="B594" s="157" t="s">
        <v>1362</v>
      </c>
      <c r="C594" s="157"/>
      <c r="D594" s="157" t="s">
        <v>1363</v>
      </c>
      <c r="E594" s="157" t="s">
        <v>1363</v>
      </c>
      <c r="F594" s="157" t="s">
        <v>1363</v>
      </c>
      <c r="G594" s="158" t="s">
        <v>1363</v>
      </c>
      <c r="H594" s="151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</row>
    <row r="595">
      <c r="A595" s="154"/>
      <c r="B595" s="157" t="s">
        <v>1364</v>
      </c>
      <c r="C595" s="157"/>
      <c r="D595" s="157" t="s">
        <v>1365</v>
      </c>
      <c r="E595" s="157" t="s">
        <v>1365</v>
      </c>
      <c r="F595" s="157" t="s">
        <v>1365</v>
      </c>
      <c r="G595" s="158" t="s">
        <v>1365</v>
      </c>
      <c r="H595" s="151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</row>
    <row r="596">
      <c r="A596" s="154"/>
      <c r="B596" s="157" t="s">
        <v>1366</v>
      </c>
      <c r="C596" s="157"/>
      <c r="D596" s="157" t="s">
        <v>1367</v>
      </c>
      <c r="E596" s="157" t="s">
        <v>1367</v>
      </c>
      <c r="F596" s="157" t="s">
        <v>1367</v>
      </c>
      <c r="G596" s="158" t="s">
        <v>1367</v>
      </c>
      <c r="H596" s="151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</row>
    <row r="597">
      <c r="A597" s="154"/>
      <c r="B597" s="157" t="s">
        <v>1368</v>
      </c>
      <c r="C597" s="157"/>
      <c r="D597" s="157" t="s">
        <v>1369</v>
      </c>
      <c r="E597" s="157" t="s">
        <v>1369</v>
      </c>
      <c r="F597" s="157" t="s">
        <v>1369</v>
      </c>
      <c r="G597" s="158" t="s">
        <v>1369</v>
      </c>
      <c r="H597" s="151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</row>
    <row r="598">
      <c r="A598" s="154"/>
      <c r="B598" s="157" t="s">
        <v>1370</v>
      </c>
      <c r="C598" s="157"/>
      <c r="D598" s="157" t="s">
        <v>1371</v>
      </c>
      <c r="E598" s="157" t="s">
        <v>1371</v>
      </c>
      <c r="F598" s="157" t="s">
        <v>1371</v>
      </c>
      <c r="G598" s="158" t="s">
        <v>1371</v>
      </c>
      <c r="H598" s="151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</row>
    <row r="599">
      <c r="A599" s="154"/>
      <c r="B599" s="157" t="s">
        <v>1372</v>
      </c>
      <c r="C599" s="157"/>
      <c r="D599" s="157" t="s">
        <v>1373</v>
      </c>
      <c r="E599" s="157" t="s">
        <v>1373</v>
      </c>
      <c r="F599" s="157" t="s">
        <v>1373</v>
      </c>
      <c r="G599" s="158" t="s">
        <v>1373</v>
      </c>
      <c r="H599" s="151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</row>
    <row r="600">
      <c r="A600" s="154"/>
      <c r="B600" s="157" t="s">
        <v>1374</v>
      </c>
      <c r="C600" s="157"/>
      <c r="D600" s="157" t="s">
        <v>1375</v>
      </c>
      <c r="E600" s="157" t="s">
        <v>1375</v>
      </c>
      <c r="F600" s="157" t="s">
        <v>1375</v>
      </c>
      <c r="G600" s="158" t="s">
        <v>1375</v>
      </c>
      <c r="H600" s="151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</row>
    <row r="601">
      <c r="A601" s="154"/>
      <c r="B601" s="157" t="s">
        <v>1376</v>
      </c>
      <c r="C601" s="157"/>
      <c r="D601" s="157" t="s">
        <v>1377</v>
      </c>
      <c r="E601" s="157" t="s">
        <v>1377</v>
      </c>
      <c r="F601" s="157" t="s">
        <v>1377</v>
      </c>
      <c r="G601" s="158" t="s">
        <v>1377</v>
      </c>
      <c r="H601" s="151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</row>
    <row r="602">
      <c r="A602" s="154"/>
      <c r="B602" s="157" t="s">
        <v>1378</v>
      </c>
      <c r="C602" s="157"/>
      <c r="D602" s="157" t="s">
        <v>1379</v>
      </c>
      <c r="E602" s="157" t="s">
        <v>1379</v>
      </c>
      <c r="F602" s="157" t="s">
        <v>1379</v>
      </c>
      <c r="G602" s="158" t="s">
        <v>1379</v>
      </c>
      <c r="H602" s="151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</row>
    <row r="603">
      <c r="A603" s="154"/>
      <c r="B603" s="157" t="s">
        <v>1380</v>
      </c>
      <c r="C603" s="157"/>
      <c r="D603" s="157" t="s">
        <v>1381</v>
      </c>
      <c r="E603" s="157" t="s">
        <v>1381</v>
      </c>
      <c r="F603" s="157" t="s">
        <v>1381</v>
      </c>
      <c r="G603" s="158" t="s">
        <v>1381</v>
      </c>
      <c r="H603" s="151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</row>
    <row r="604">
      <c r="A604" s="154"/>
      <c r="B604" s="157" t="s">
        <v>1382</v>
      </c>
      <c r="C604" s="157"/>
      <c r="D604" s="157" t="s">
        <v>1383</v>
      </c>
      <c r="E604" s="157" t="s">
        <v>1383</v>
      </c>
      <c r="F604" s="157" t="s">
        <v>1383</v>
      </c>
      <c r="G604" s="158" t="s">
        <v>1383</v>
      </c>
      <c r="H604" s="151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</row>
    <row r="605">
      <c r="A605" s="154"/>
      <c r="B605" s="157" t="s">
        <v>1384</v>
      </c>
      <c r="C605" s="157"/>
      <c r="D605" s="157" t="s">
        <v>1385</v>
      </c>
      <c r="E605" s="157" t="s">
        <v>1385</v>
      </c>
      <c r="F605" s="157" t="s">
        <v>1385</v>
      </c>
      <c r="G605" s="158" t="s">
        <v>1385</v>
      </c>
      <c r="H605" s="151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</row>
    <row r="606">
      <c r="A606" s="154"/>
      <c r="B606" s="157" t="s">
        <v>1386</v>
      </c>
      <c r="C606" s="157"/>
      <c r="D606" s="157" t="s">
        <v>1387</v>
      </c>
      <c r="E606" s="157" t="s">
        <v>1387</v>
      </c>
      <c r="F606" s="157" t="s">
        <v>1387</v>
      </c>
      <c r="G606" s="158" t="s">
        <v>1387</v>
      </c>
      <c r="H606" s="151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</row>
    <row r="607">
      <c r="A607" s="154"/>
      <c r="B607" s="157" t="s">
        <v>1388</v>
      </c>
      <c r="C607" s="157"/>
      <c r="D607" s="157" t="s">
        <v>1389</v>
      </c>
      <c r="E607" s="157" t="s">
        <v>1389</v>
      </c>
      <c r="F607" s="157" t="s">
        <v>1389</v>
      </c>
      <c r="G607" s="158" t="s">
        <v>1389</v>
      </c>
      <c r="H607" s="151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</row>
    <row r="608">
      <c r="A608" s="154"/>
      <c r="B608" s="157" t="s">
        <v>1390</v>
      </c>
      <c r="C608" s="157"/>
      <c r="D608" s="157" t="s">
        <v>1391</v>
      </c>
      <c r="E608" s="157" t="s">
        <v>1391</v>
      </c>
      <c r="F608" s="157" t="s">
        <v>1391</v>
      </c>
      <c r="G608" s="158" t="s">
        <v>1391</v>
      </c>
      <c r="H608" s="151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</row>
    <row r="609">
      <c r="A609" s="154"/>
      <c r="B609" s="157" t="s">
        <v>1392</v>
      </c>
      <c r="C609" s="157"/>
      <c r="D609" s="157" t="s">
        <v>1393</v>
      </c>
      <c r="E609" s="157" t="s">
        <v>1393</v>
      </c>
      <c r="F609" s="157" t="s">
        <v>1393</v>
      </c>
      <c r="G609" s="158" t="s">
        <v>1393</v>
      </c>
      <c r="H609" s="151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</row>
    <row r="610">
      <c r="A610" s="154"/>
      <c r="B610" s="157" t="s">
        <v>1394</v>
      </c>
      <c r="C610" s="157"/>
      <c r="D610" s="157" t="s">
        <v>1395</v>
      </c>
      <c r="E610" s="157" t="s">
        <v>1395</v>
      </c>
      <c r="F610" s="157" t="s">
        <v>1395</v>
      </c>
      <c r="G610" s="158" t="s">
        <v>1395</v>
      </c>
      <c r="H610" s="151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</row>
    <row r="611">
      <c r="A611" s="154"/>
      <c r="B611" s="157" t="s">
        <v>1396</v>
      </c>
      <c r="C611" s="157"/>
      <c r="D611" s="157" t="s">
        <v>1397</v>
      </c>
      <c r="E611" s="157" t="s">
        <v>1397</v>
      </c>
      <c r="F611" s="157" t="s">
        <v>1397</v>
      </c>
      <c r="G611" s="158" t="s">
        <v>1397</v>
      </c>
      <c r="H611" s="151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</row>
    <row r="612">
      <c r="A612" s="154"/>
      <c r="B612" s="157" t="s">
        <v>1398</v>
      </c>
      <c r="C612" s="157"/>
      <c r="D612" s="157" t="s">
        <v>1399</v>
      </c>
      <c r="E612" s="157" t="s">
        <v>1399</v>
      </c>
      <c r="F612" s="157" t="s">
        <v>1399</v>
      </c>
      <c r="G612" s="158" t="s">
        <v>1399</v>
      </c>
      <c r="H612" s="151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</row>
    <row r="613">
      <c r="A613" s="154"/>
      <c r="B613" s="157" t="s">
        <v>1400</v>
      </c>
      <c r="C613" s="157"/>
      <c r="D613" s="157" t="s">
        <v>1401</v>
      </c>
      <c r="E613" s="157" t="s">
        <v>1401</v>
      </c>
      <c r="F613" s="157" t="s">
        <v>1401</v>
      </c>
      <c r="G613" s="158" t="s">
        <v>1401</v>
      </c>
      <c r="H613" s="151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</row>
    <row r="614">
      <c r="A614" s="154"/>
      <c r="B614" s="157" t="s">
        <v>1402</v>
      </c>
      <c r="C614" s="157"/>
      <c r="D614" s="157" t="s">
        <v>1403</v>
      </c>
      <c r="E614" s="157" t="s">
        <v>1403</v>
      </c>
      <c r="F614" s="157" t="s">
        <v>1403</v>
      </c>
      <c r="G614" s="158" t="s">
        <v>1403</v>
      </c>
      <c r="H614" s="151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</row>
    <row r="615">
      <c r="A615" s="154"/>
      <c r="B615" s="157" t="s">
        <v>1404</v>
      </c>
      <c r="C615" s="157"/>
      <c r="D615" s="157" t="s">
        <v>1405</v>
      </c>
      <c r="E615" s="157" t="s">
        <v>1405</v>
      </c>
      <c r="F615" s="157" t="s">
        <v>1405</v>
      </c>
      <c r="G615" s="158" t="s">
        <v>1405</v>
      </c>
      <c r="H615" s="151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</row>
    <row r="616">
      <c r="A616" s="154"/>
      <c r="B616" s="157" t="s">
        <v>1406</v>
      </c>
      <c r="C616" s="157"/>
      <c r="D616" s="157" t="s">
        <v>1407</v>
      </c>
      <c r="E616" s="157" t="s">
        <v>1407</v>
      </c>
      <c r="F616" s="157" t="s">
        <v>1407</v>
      </c>
      <c r="G616" s="158" t="s">
        <v>1407</v>
      </c>
      <c r="H616" s="151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</row>
    <row r="617">
      <c r="A617" s="154"/>
      <c r="B617" s="157" t="s">
        <v>1408</v>
      </c>
      <c r="C617" s="157"/>
      <c r="D617" s="157" t="s">
        <v>1409</v>
      </c>
      <c r="E617" s="157" t="s">
        <v>1409</v>
      </c>
      <c r="F617" s="157" t="s">
        <v>1409</v>
      </c>
      <c r="G617" s="158" t="s">
        <v>1409</v>
      </c>
      <c r="H617" s="151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</row>
    <row r="618">
      <c r="A618" s="154"/>
      <c r="B618" s="157" t="s">
        <v>1410</v>
      </c>
      <c r="C618" s="157"/>
      <c r="D618" s="157" t="s">
        <v>1411</v>
      </c>
      <c r="E618" s="157" t="s">
        <v>1411</v>
      </c>
      <c r="F618" s="157" t="s">
        <v>1411</v>
      </c>
      <c r="G618" s="158" t="s">
        <v>1411</v>
      </c>
      <c r="H618" s="151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</row>
    <row r="619">
      <c r="A619" s="154"/>
      <c r="B619" s="157" t="s">
        <v>1412</v>
      </c>
      <c r="C619" s="157"/>
      <c r="D619" s="157" t="s">
        <v>1413</v>
      </c>
      <c r="E619" s="157" t="s">
        <v>1413</v>
      </c>
      <c r="F619" s="157" t="s">
        <v>1413</v>
      </c>
      <c r="G619" s="158" t="s">
        <v>1413</v>
      </c>
      <c r="H619" s="151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</row>
    <row r="620">
      <c r="A620" s="154"/>
      <c r="B620" s="157" t="s">
        <v>1414</v>
      </c>
      <c r="C620" s="157"/>
      <c r="D620" s="157" t="s">
        <v>1415</v>
      </c>
      <c r="E620" s="157" t="s">
        <v>1415</v>
      </c>
      <c r="F620" s="157" t="s">
        <v>1415</v>
      </c>
      <c r="G620" s="158" t="s">
        <v>1415</v>
      </c>
      <c r="H620" s="151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</row>
    <row r="621">
      <c r="A621" s="154"/>
      <c r="B621" s="157" t="s">
        <v>1416</v>
      </c>
      <c r="C621" s="157"/>
      <c r="D621" s="157" t="s">
        <v>1417</v>
      </c>
      <c r="E621" s="157" t="s">
        <v>1417</v>
      </c>
      <c r="F621" s="157" t="s">
        <v>1417</v>
      </c>
      <c r="G621" s="158" t="s">
        <v>1417</v>
      </c>
      <c r="H621" s="151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</row>
    <row r="622">
      <c r="A622" s="154"/>
      <c r="B622" s="157" t="s">
        <v>1418</v>
      </c>
      <c r="C622" s="157"/>
      <c r="D622" s="157" t="s">
        <v>1419</v>
      </c>
      <c r="E622" s="157" t="s">
        <v>1419</v>
      </c>
      <c r="F622" s="157" t="s">
        <v>1419</v>
      </c>
      <c r="G622" s="158" t="s">
        <v>1419</v>
      </c>
      <c r="H622" s="151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</row>
    <row r="623">
      <c r="A623" s="154"/>
      <c r="B623" s="157" t="s">
        <v>1420</v>
      </c>
      <c r="C623" s="157"/>
      <c r="D623" s="157" t="s">
        <v>1421</v>
      </c>
      <c r="E623" s="157" t="s">
        <v>1421</v>
      </c>
      <c r="F623" s="157" t="s">
        <v>1421</v>
      </c>
      <c r="G623" s="158" t="s">
        <v>1421</v>
      </c>
      <c r="H623" s="151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</row>
    <row r="624">
      <c r="A624" s="154"/>
      <c r="B624" s="157" t="s">
        <v>1422</v>
      </c>
      <c r="C624" s="157"/>
      <c r="D624" s="157" t="s">
        <v>1423</v>
      </c>
      <c r="E624" s="157" t="s">
        <v>1423</v>
      </c>
      <c r="F624" s="157" t="s">
        <v>1423</v>
      </c>
      <c r="G624" s="158" t="s">
        <v>1423</v>
      </c>
      <c r="H624" s="151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</row>
    <row r="625">
      <c r="A625" s="154"/>
      <c r="B625" s="157" t="s">
        <v>1424</v>
      </c>
      <c r="C625" s="157"/>
      <c r="D625" s="157" t="s">
        <v>1425</v>
      </c>
      <c r="E625" s="157" t="s">
        <v>1425</v>
      </c>
      <c r="F625" s="157" t="s">
        <v>1425</v>
      </c>
      <c r="G625" s="158" t="s">
        <v>1425</v>
      </c>
      <c r="H625" s="151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</row>
    <row r="626">
      <c r="A626" s="154"/>
      <c r="B626" s="157" t="s">
        <v>1426</v>
      </c>
      <c r="C626" s="157"/>
      <c r="D626" s="157" t="s">
        <v>1427</v>
      </c>
      <c r="E626" s="157" t="s">
        <v>1427</v>
      </c>
      <c r="F626" s="157" t="s">
        <v>1427</v>
      </c>
      <c r="G626" s="158" t="s">
        <v>1427</v>
      </c>
      <c r="H626" s="151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</row>
    <row r="627">
      <c r="A627" s="154"/>
      <c r="B627" s="157" t="s">
        <v>1428</v>
      </c>
      <c r="C627" s="157"/>
      <c r="D627" s="157" t="s">
        <v>1429</v>
      </c>
      <c r="E627" s="157" t="s">
        <v>1429</v>
      </c>
      <c r="F627" s="157" t="s">
        <v>1429</v>
      </c>
      <c r="G627" s="158" t="s">
        <v>1429</v>
      </c>
      <c r="H627" s="151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</row>
    <row r="628">
      <c r="A628" s="154"/>
      <c r="B628" s="157" t="s">
        <v>1430</v>
      </c>
      <c r="C628" s="157"/>
      <c r="D628" s="157" t="s">
        <v>1431</v>
      </c>
      <c r="E628" s="157" t="s">
        <v>1431</v>
      </c>
      <c r="F628" s="157" t="s">
        <v>1431</v>
      </c>
      <c r="G628" s="158" t="s">
        <v>1431</v>
      </c>
      <c r="H628" s="151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</row>
    <row r="629">
      <c r="A629" s="154"/>
      <c r="B629" s="157" t="s">
        <v>1432</v>
      </c>
      <c r="C629" s="157"/>
      <c r="D629" s="157" t="s">
        <v>1433</v>
      </c>
      <c r="E629" s="157" t="s">
        <v>1433</v>
      </c>
      <c r="F629" s="157" t="s">
        <v>1433</v>
      </c>
      <c r="G629" s="158" t="s">
        <v>1433</v>
      </c>
      <c r="H629" s="151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</row>
    <row r="630">
      <c r="A630" s="154"/>
      <c r="B630" s="157" t="s">
        <v>1434</v>
      </c>
      <c r="C630" s="157"/>
      <c r="D630" s="157" t="s">
        <v>1435</v>
      </c>
      <c r="E630" s="157" t="s">
        <v>1435</v>
      </c>
      <c r="F630" s="157" t="s">
        <v>1435</v>
      </c>
      <c r="G630" s="158" t="s">
        <v>1435</v>
      </c>
      <c r="H630" s="151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</row>
    <row r="631">
      <c r="A631" s="154"/>
      <c r="B631" s="157" t="s">
        <v>1436</v>
      </c>
      <c r="C631" s="157"/>
      <c r="D631" s="157" t="s">
        <v>1437</v>
      </c>
      <c r="E631" s="157" t="s">
        <v>1437</v>
      </c>
      <c r="F631" s="157" t="s">
        <v>1437</v>
      </c>
      <c r="G631" s="158" t="s">
        <v>1437</v>
      </c>
      <c r="H631" s="151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</row>
    <row r="632">
      <c r="A632" s="154"/>
      <c r="B632" s="157" t="s">
        <v>1438</v>
      </c>
      <c r="C632" s="157"/>
      <c r="D632" s="157" t="s">
        <v>1439</v>
      </c>
      <c r="E632" s="157" t="s">
        <v>1439</v>
      </c>
      <c r="F632" s="157" t="s">
        <v>1439</v>
      </c>
      <c r="G632" s="158" t="s">
        <v>1439</v>
      </c>
      <c r="H632" s="151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</row>
    <row r="633">
      <c r="A633" s="154"/>
      <c r="B633" s="157" t="s">
        <v>1440</v>
      </c>
      <c r="C633" s="157"/>
      <c r="D633" s="157" t="s">
        <v>1441</v>
      </c>
      <c r="E633" s="157" t="s">
        <v>1441</v>
      </c>
      <c r="F633" s="157" t="s">
        <v>1441</v>
      </c>
      <c r="G633" s="158" t="s">
        <v>1441</v>
      </c>
      <c r="H633" s="151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</row>
    <row r="634">
      <c r="A634" s="154"/>
      <c r="B634" s="157" t="s">
        <v>1442</v>
      </c>
      <c r="C634" s="157"/>
      <c r="D634" s="157" t="s">
        <v>1443</v>
      </c>
      <c r="E634" s="157" t="s">
        <v>1443</v>
      </c>
      <c r="F634" s="157" t="s">
        <v>1443</v>
      </c>
      <c r="G634" s="158" t="s">
        <v>1443</v>
      </c>
      <c r="H634" s="151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</row>
    <row r="635">
      <c r="A635" s="154"/>
      <c r="B635" s="157" t="s">
        <v>1444</v>
      </c>
      <c r="C635" s="157"/>
      <c r="D635" s="157" t="s">
        <v>1445</v>
      </c>
      <c r="E635" s="157" t="s">
        <v>1445</v>
      </c>
      <c r="F635" s="157" t="s">
        <v>1445</v>
      </c>
      <c r="G635" s="158" t="s">
        <v>1445</v>
      </c>
      <c r="H635" s="151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</row>
    <row r="636">
      <c r="A636" s="154"/>
      <c r="B636" s="157" t="s">
        <v>1446</v>
      </c>
      <c r="C636" s="157"/>
      <c r="D636" s="157" t="s">
        <v>1447</v>
      </c>
      <c r="E636" s="157" t="s">
        <v>1447</v>
      </c>
      <c r="F636" s="157" t="s">
        <v>1447</v>
      </c>
      <c r="G636" s="158" t="s">
        <v>1447</v>
      </c>
      <c r="H636" s="151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</row>
    <row r="637">
      <c r="A637" s="154"/>
      <c r="B637" s="157" t="s">
        <v>1448</v>
      </c>
      <c r="C637" s="157"/>
      <c r="D637" s="157" t="s">
        <v>1449</v>
      </c>
      <c r="E637" s="157" t="s">
        <v>1449</v>
      </c>
      <c r="F637" s="157" t="s">
        <v>1449</v>
      </c>
      <c r="G637" s="158" t="s">
        <v>1449</v>
      </c>
      <c r="H637" s="151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</row>
    <row r="638">
      <c r="A638" s="154"/>
      <c r="B638" s="157" t="s">
        <v>1450</v>
      </c>
      <c r="C638" s="157"/>
      <c r="D638" s="157" t="s">
        <v>1451</v>
      </c>
      <c r="E638" s="157" t="s">
        <v>1451</v>
      </c>
      <c r="F638" s="157" t="s">
        <v>1451</v>
      </c>
      <c r="G638" s="158" t="s">
        <v>1451</v>
      </c>
      <c r="H638" s="151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</row>
    <row r="639">
      <c r="A639" s="154"/>
      <c r="B639" s="157" t="s">
        <v>1452</v>
      </c>
      <c r="C639" s="157"/>
      <c r="D639" s="157" t="s">
        <v>1453</v>
      </c>
      <c r="E639" s="157" t="s">
        <v>1453</v>
      </c>
      <c r="F639" s="157" t="s">
        <v>1453</v>
      </c>
      <c r="G639" s="158" t="s">
        <v>1453</v>
      </c>
      <c r="H639" s="151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</row>
    <row r="640">
      <c r="A640" s="154"/>
      <c r="B640" s="157" t="s">
        <v>1454</v>
      </c>
      <c r="C640" s="157"/>
      <c r="D640" s="157" t="s">
        <v>1455</v>
      </c>
      <c r="E640" s="157" t="s">
        <v>1455</v>
      </c>
      <c r="F640" s="157" t="s">
        <v>1455</v>
      </c>
      <c r="G640" s="158" t="s">
        <v>1455</v>
      </c>
      <c r="H640" s="151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</row>
    <row r="641">
      <c r="A641" s="154"/>
      <c r="B641" s="157" t="s">
        <v>1456</v>
      </c>
      <c r="C641" s="157"/>
      <c r="D641" s="157" t="s">
        <v>1457</v>
      </c>
      <c r="E641" s="157" t="s">
        <v>1457</v>
      </c>
      <c r="F641" s="157" t="s">
        <v>1457</v>
      </c>
      <c r="G641" s="158" t="s">
        <v>1457</v>
      </c>
      <c r="H641" s="151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</row>
    <row r="642">
      <c r="A642" s="154"/>
      <c r="B642" s="157" t="s">
        <v>1458</v>
      </c>
      <c r="C642" s="157"/>
      <c r="D642" s="157" t="s">
        <v>1459</v>
      </c>
      <c r="E642" s="157" t="s">
        <v>1459</v>
      </c>
      <c r="F642" s="157" t="s">
        <v>1459</v>
      </c>
      <c r="G642" s="158" t="s">
        <v>1459</v>
      </c>
      <c r="H642" s="151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</row>
    <row r="643">
      <c r="A643" s="154"/>
      <c r="B643" s="157" t="s">
        <v>1460</v>
      </c>
      <c r="C643" s="157"/>
      <c r="D643" s="157" t="s">
        <v>1461</v>
      </c>
      <c r="E643" s="157" t="s">
        <v>1461</v>
      </c>
      <c r="F643" s="157" t="s">
        <v>1461</v>
      </c>
      <c r="G643" s="158" t="s">
        <v>1461</v>
      </c>
      <c r="H643" s="151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</row>
    <row r="644">
      <c r="A644" s="154"/>
      <c r="B644" s="157" t="s">
        <v>1462</v>
      </c>
      <c r="C644" s="157"/>
      <c r="D644" s="157" t="s">
        <v>1463</v>
      </c>
      <c r="E644" s="157" t="s">
        <v>1463</v>
      </c>
      <c r="F644" s="157" t="s">
        <v>1463</v>
      </c>
      <c r="G644" s="158" t="s">
        <v>1463</v>
      </c>
      <c r="H644" s="151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</row>
    <row r="645">
      <c r="A645" s="154"/>
      <c r="B645" s="157" t="s">
        <v>1464</v>
      </c>
      <c r="C645" s="157"/>
      <c r="D645" s="157" t="s">
        <v>1465</v>
      </c>
      <c r="E645" s="157" t="s">
        <v>1465</v>
      </c>
      <c r="F645" s="157" t="s">
        <v>1465</v>
      </c>
      <c r="G645" s="158" t="s">
        <v>1465</v>
      </c>
      <c r="H645" s="151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</row>
    <row r="646">
      <c r="A646" s="154"/>
      <c r="B646" s="157" t="s">
        <v>1466</v>
      </c>
      <c r="C646" s="157"/>
      <c r="D646" s="157" t="s">
        <v>1467</v>
      </c>
      <c r="E646" s="157" t="s">
        <v>1467</v>
      </c>
      <c r="F646" s="157" t="s">
        <v>1467</v>
      </c>
      <c r="G646" s="158" t="s">
        <v>1467</v>
      </c>
      <c r="H646" s="151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</row>
    <row r="647">
      <c r="A647" s="154"/>
      <c r="B647" s="157" t="s">
        <v>1468</v>
      </c>
      <c r="C647" s="157"/>
      <c r="D647" s="157" t="s">
        <v>1469</v>
      </c>
      <c r="E647" s="157" t="s">
        <v>1469</v>
      </c>
      <c r="F647" s="157" t="s">
        <v>1469</v>
      </c>
      <c r="G647" s="158" t="s">
        <v>1469</v>
      </c>
      <c r="H647" s="151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</row>
    <row r="648">
      <c r="A648" s="154"/>
      <c r="B648" s="157" t="s">
        <v>1470</v>
      </c>
      <c r="C648" s="157"/>
      <c r="D648" s="157" t="s">
        <v>1471</v>
      </c>
      <c r="E648" s="157" t="s">
        <v>1471</v>
      </c>
      <c r="F648" s="157" t="s">
        <v>1471</v>
      </c>
      <c r="G648" s="158" t="s">
        <v>1471</v>
      </c>
      <c r="H648" s="151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</row>
    <row r="649">
      <c r="A649" s="154"/>
      <c r="B649" s="157" t="s">
        <v>1472</v>
      </c>
      <c r="C649" s="157"/>
      <c r="D649" s="157" t="s">
        <v>1473</v>
      </c>
      <c r="E649" s="157" t="s">
        <v>1473</v>
      </c>
      <c r="F649" s="157" t="s">
        <v>1473</v>
      </c>
      <c r="G649" s="158" t="s">
        <v>1473</v>
      </c>
      <c r="H649" s="151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</row>
    <row r="650">
      <c r="A650" s="154"/>
      <c r="B650" s="157" t="s">
        <v>1474</v>
      </c>
      <c r="C650" s="157"/>
      <c r="D650" s="157" t="s">
        <v>1475</v>
      </c>
      <c r="E650" s="157" t="s">
        <v>1475</v>
      </c>
      <c r="F650" s="157" t="s">
        <v>1475</v>
      </c>
      <c r="G650" s="158" t="s">
        <v>1475</v>
      </c>
      <c r="H650" s="151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</row>
    <row r="651">
      <c r="A651" s="154"/>
      <c r="B651" s="157" t="s">
        <v>1476</v>
      </c>
      <c r="C651" s="157"/>
      <c r="D651" s="157" t="s">
        <v>1477</v>
      </c>
      <c r="E651" s="157" t="s">
        <v>1477</v>
      </c>
      <c r="F651" s="157" t="s">
        <v>1477</v>
      </c>
      <c r="G651" s="158" t="s">
        <v>1477</v>
      </c>
      <c r="H651" s="151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</row>
    <row r="652">
      <c r="A652" s="154"/>
      <c r="B652" s="157" t="s">
        <v>1478</v>
      </c>
      <c r="C652" s="157"/>
      <c r="D652" s="157" t="s">
        <v>1479</v>
      </c>
      <c r="E652" s="157" t="s">
        <v>1479</v>
      </c>
      <c r="F652" s="157" t="s">
        <v>1479</v>
      </c>
      <c r="G652" s="158" t="s">
        <v>1479</v>
      </c>
      <c r="H652" s="151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</row>
    <row r="653">
      <c r="A653" s="154"/>
      <c r="B653" s="157" t="s">
        <v>1480</v>
      </c>
      <c r="C653" s="157"/>
      <c r="D653" s="157" t="s">
        <v>1481</v>
      </c>
      <c r="E653" s="157" t="s">
        <v>1481</v>
      </c>
      <c r="F653" s="157" t="s">
        <v>1481</v>
      </c>
      <c r="G653" s="158" t="s">
        <v>1481</v>
      </c>
      <c r="H653" s="151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</row>
    <row r="654">
      <c r="A654" s="154"/>
      <c r="B654" s="157" t="s">
        <v>1482</v>
      </c>
      <c r="C654" s="157"/>
      <c r="D654" s="157" t="s">
        <v>1483</v>
      </c>
      <c r="E654" s="157" t="s">
        <v>1483</v>
      </c>
      <c r="F654" s="157" t="s">
        <v>1483</v>
      </c>
      <c r="G654" s="158" t="s">
        <v>1483</v>
      </c>
      <c r="H654" s="151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</row>
    <row r="655">
      <c r="A655" s="154"/>
      <c r="B655" s="157" t="s">
        <v>1484</v>
      </c>
      <c r="C655" s="157"/>
      <c r="D655" s="157" t="s">
        <v>1485</v>
      </c>
      <c r="E655" s="157" t="s">
        <v>1485</v>
      </c>
      <c r="F655" s="157" t="s">
        <v>1485</v>
      </c>
      <c r="G655" s="158" t="s">
        <v>1485</v>
      </c>
      <c r="H655" s="151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</row>
    <row r="656">
      <c r="A656" s="154"/>
      <c r="B656" s="157" t="s">
        <v>1486</v>
      </c>
      <c r="C656" s="157"/>
      <c r="D656" s="157" t="s">
        <v>1487</v>
      </c>
      <c r="E656" s="157" t="s">
        <v>1487</v>
      </c>
      <c r="F656" s="157" t="s">
        <v>1487</v>
      </c>
      <c r="G656" s="158" t="s">
        <v>1487</v>
      </c>
      <c r="H656" s="151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</row>
    <row r="657">
      <c r="A657" s="154"/>
      <c r="B657" s="157" t="s">
        <v>1488</v>
      </c>
      <c r="C657" s="157"/>
      <c r="D657" s="157" t="s">
        <v>1489</v>
      </c>
      <c r="E657" s="157" t="s">
        <v>1489</v>
      </c>
      <c r="F657" s="157" t="s">
        <v>1489</v>
      </c>
      <c r="G657" s="158" t="s">
        <v>1489</v>
      </c>
      <c r="H657" s="151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</row>
    <row r="658">
      <c r="A658" s="154"/>
      <c r="B658" s="157" t="s">
        <v>1490</v>
      </c>
      <c r="C658" s="157"/>
      <c r="D658" s="157" t="s">
        <v>1491</v>
      </c>
      <c r="E658" s="157" t="s">
        <v>1491</v>
      </c>
      <c r="F658" s="157" t="s">
        <v>1491</v>
      </c>
      <c r="G658" s="158" t="s">
        <v>1491</v>
      </c>
      <c r="H658" s="151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</row>
    <row r="659">
      <c r="A659" s="154"/>
      <c r="B659" s="157" t="s">
        <v>1492</v>
      </c>
      <c r="C659" s="157"/>
      <c r="D659" s="157" t="s">
        <v>1493</v>
      </c>
      <c r="E659" s="157" t="s">
        <v>1493</v>
      </c>
      <c r="F659" s="157" t="s">
        <v>1493</v>
      </c>
      <c r="G659" s="158" t="s">
        <v>1493</v>
      </c>
      <c r="H659" s="151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</row>
    <row r="660">
      <c r="A660" s="154"/>
      <c r="B660" s="157" t="s">
        <v>1494</v>
      </c>
      <c r="C660" s="157"/>
      <c r="D660" s="157" t="s">
        <v>1495</v>
      </c>
      <c r="E660" s="157" t="s">
        <v>1495</v>
      </c>
      <c r="F660" s="157" t="s">
        <v>1495</v>
      </c>
      <c r="G660" s="158" t="s">
        <v>1495</v>
      </c>
      <c r="H660" s="151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</row>
    <row r="661">
      <c r="A661" s="154"/>
      <c r="B661" s="157" t="s">
        <v>1496</v>
      </c>
      <c r="C661" s="157"/>
      <c r="D661" s="157" t="s">
        <v>1497</v>
      </c>
      <c r="E661" s="157" t="s">
        <v>1497</v>
      </c>
      <c r="F661" s="157" t="s">
        <v>1497</v>
      </c>
      <c r="G661" s="158" t="s">
        <v>1497</v>
      </c>
      <c r="H661" s="151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</row>
    <row r="662">
      <c r="A662" s="154"/>
      <c r="B662" s="157" t="s">
        <v>1498</v>
      </c>
      <c r="C662" s="157"/>
      <c r="D662" s="157" t="s">
        <v>1499</v>
      </c>
      <c r="E662" s="157" t="s">
        <v>1499</v>
      </c>
      <c r="F662" s="157" t="s">
        <v>1499</v>
      </c>
      <c r="G662" s="158" t="s">
        <v>1499</v>
      </c>
      <c r="H662" s="151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</row>
    <row r="663">
      <c r="A663" s="154"/>
      <c r="B663" s="157" t="s">
        <v>1500</v>
      </c>
      <c r="C663" s="157"/>
      <c r="D663" s="157" t="s">
        <v>1501</v>
      </c>
      <c r="E663" s="157" t="s">
        <v>1501</v>
      </c>
      <c r="F663" s="157" t="s">
        <v>1501</v>
      </c>
      <c r="G663" s="158" t="s">
        <v>1501</v>
      </c>
      <c r="H663" s="151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</row>
    <row r="664">
      <c r="A664" s="154"/>
      <c r="B664" s="157" t="s">
        <v>1502</v>
      </c>
      <c r="C664" s="157"/>
      <c r="D664" s="157" t="s">
        <v>1503</v>
      </c>
      <c r="E664" s="157" t="s">
        <v>1503</v>
      </c>
      <c r="F664" s="157" t="s">
        <v>1503</v>
      </c>
      <c r="G664" s="158" t="s">
        <v>1503</v>
      </c>
      <c r="H664" s="151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</row>
    <row r="665">
      <c r="A665" s="154"/>
      <c r="B665" s="157" t="s">
        <v>1504</v>
      </c>
      <c r="C665" s="157"/>
      <c r="D665" s="157" t="s">
        <v>1505</v>
      </c>
      <c r="E665" s="157" t="s">
        <v>1505</v>
      </c>
      <c r="F665" s="157" t="s">
        <v>1505</v>
      </c>
      <c r="G665" s="158" t="s">
        <v>1505</v>
      </c>
      <c r="H665" s="151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</row>
    <row r="666">
      <c r="A666" s="154"/>
      <c r="B666" s="157" t="s">
        <v>1506</v>
      </c>
      <c r="C666" s="157"/>
      <c r="D666" s="157" t="s">
        <v>1507</v>
      </c>
      <c r="E666" s="157" t="s">
        <v>1507</v>
      </c>
      <c r="F666" s="157" t="s">
        <v>1507</v>
      </c>
      <c r="G666" s="158" t="s">
        <v>1507</v>
      </c>
      <c r="H666" s="151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</row>
    <row r="667">
      <c r="A667" s="154"/>
      <c r="B667" s="157" t="s">
        <v>1508</v>
      </c>
      <c r="C667" s="157"/>
      <c r="D667" s="157" t="s">
        <v>1509</v>
      </c>
      <c r="E667" s="157" t="s">
        <v>1509</v>
      </c>
      <c r="F667" s="157" t="s">
        <v>1509</v>
      </c>
      <c r="G667" s="158" t="s">
        <v>1509</v>
      </c>
      <c r="H667" s="151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</row>
    <row r="668">
      <c r="A668" s="154"/>
      <c r="B668" s="157" t="s">
        <v>1510</v>
      </c>
      <c r="C668" s="157"/>
      <c r="D668" s="157" t="s">
        <v>1511</v>
      </c>
      <c r="E668" s="157" t="s">
        <v>1511</v>
      </c>
      <c r="F668" s="157" t="s">
        <v>1511</v>
      </c>
      <c r="G668" s="158" t="s">
        <v>1511</v>
      </c>
      <c r="H668" s="151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</row>
    <row r="669">
      <c r="A669" s="154"/>
      <c r="B669" s="157" t="s">
        <v>1512</v>
      </c>
      <c r="C669" s="157"/>
      <c r="D669" s="157" t="s">
        <v>1513</v>
      </c>
      <c r="E669" s="157" t="s">
        <v>1513</v>
      </c>
      <c r="F669" s="157" t="s">
        <v>1513</v>
      </c>
      <c r="G669" s="158" t="s">
        <v>1513</v>
      </c>
      <c r="H669" s="151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</row>
    <row r="670">
      <c r="A670" s="154"/>
      <c r="B670" s="157" t="s">
        <v>1514</v>
      </c>
      <c r="C670" s="157"/>
      <c r="D670" s="157" t="s">
        <v>1515</v>
      </c>
      <c r="E670" s="157" t="s">
        <v>1515</v>
      </c>
      <c r="F670" s="157" t="s">
        <v>1515</v>
      </c>
      <c r="G670" s="158" t="s">
        <v>1515</v>
      </c>
      <c r="H670" s="151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</row>
    <row r="671">
      <c r="A671" s="154"/>
      <c r="B671" s="157" t="s">
        <v>1516</v>
      </c>
      <c r="C671" s="157"/>
      <c r="D671" s="157" t="s">
        <v>1517</v>
      </c>
      <c r="E671" s="157" t="s">
        <v>1517</v>
      </c>
      <c r="F671" s="157" t="s">
        <v>1517</v>
      </c>
      <c r="G671" s="158" t="s">
        <v>1517</v>
      </c>
      <c r="H671" s="151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</row>
    <row r="672">
      <c r="A672" s="154"/>
      <c r="B672" s="157" t="s">
        <v>1518</v>
      </c>
      <c r="C672" s="157"/>
      <c r="D672" s="157" t="s">
        <v>1519</v>
      </c>
      <c r="E672" s="157" t="s">
        <v>1519</v>
      </c>
      <c r="F672" s="157" t="s">
        <v>1519</v>
      </c>
      <c r="G672" s="158" t="s">
        <v>1519</v>
      </c>
      <c r="H672" s="151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</row>
    <row r="673">
      <c r="A673" s="154"/>
      <c r="B673" s="157" t="s">
        <v>1520</v>
      </c>
      <c r="C673" s="157"/>
      <c r="D673" s="157" t="s">
        <v>1521</v>
      </c>
      <c r="E673" s="157" t="s">
        <v>1521</v>
      </c>
      <c r="F673" s="157" t="s">
        <v>1521</v>
      </c>
      <c r="G673" s="158" t="s">
        <v>1521</v>
      </c>
      <c r="H673" s="151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</row>
    <row r="674">
      <c r="A674" s="154"/>
      <c r="B674" s="157" t="s">
        <v>1522</v>
      </c>
      <c r="C674" s="157"/>
      <c r="D674" s="157" t="s">
        <v>1523</v>
      </c>
      <c r="E674" s="157" t="s">
        <v>1523</v>
      </c>
      <c r="F674" s="157" t="s">
        <v>1523</v>
      </c>
      <c r="G674" s="158" t="s">
        <v>1523</v>
      </c>
      <c r="H674" s="151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</row>
    <row r="675">
      <c r="A675" s="154"/>
      <c r="B675" s="157" t="s">
        <v>1524</v>
      </c>
      <c r="C675" s="157"/>
      <c r="D675" s="157" t="s">
        <v>1525</v>
      </c>
      <c r="E675" s="157" t="s">
        <v>1525</v>
      </c>
      <c r="F675" s="157" t="s">
        <v>1525</v>
      </c>
      <c r="G675" s="158" t="s">
        <v>1525</v>
      </c>
      <c r="H675" s="151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</row>
    <row r="676">
      <c r="A676" s="154"/>
      <c r="B676" s="157" t="s">
        <v>1526</v>
      </c>
      <c r="C676" s="157"/>
      <c r="D676" s="157" t="s">
        <v>1527</v>
      </c>
      <c r="E676" s="157" t="s">
        <v>1527</v>
      </c>
      <c r="F676" s="157" t="s">
        <v>1527</v>
      </c>
      <c r="G676" s="158" t="s">
        <v>1527</v>
      </c>
      <c r="H676" s="151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</row>
    <row r="677">
      <c r="A677" s="154"/>
      <c r="B677" s="157" t="s">
        <v>1528</v>
      </c>
      <c r="C677" s="157"/>
      <c r="D677" s="157" t="s">
        <v>1529</v>
      </c>
      <c r="E677" s="157" t="s">
        <v>1529</v>
      </c>
      <c r="F677" s="157" t="s">
        <v>1529</v>
      </c>
      <c r="G677" s="158" t="s">
        <v>1529</v>
      </c>
      <c r="H677" s="151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</row>
    <row r="678">
      <c r="A678" s="154"/>
      <c r="B678" s="157" t="s">
        <v>1530</v>
      </c>
      <c r="C678" s="157"/>
      <c r="D678" s="157" t="s">
        <v>1531</v>
      </c>
      <c r="E678" s="157" t="s">
        <v>1531</v>
      </c>
      <c r="F678" s="157" t="s">
        <v>1531</v>
      </c>
      <c r="G678" s="158" t="s">
        <v>1531</v>
      </c>
      <c r="H678" s="151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</row>
    <row r="679">
      <c r="A679" s="154"/>
      <c r="B679" s="157" t="s">
        <v>1532</v>
      </c>
      <c r="C679" s="157"/>
      <c r="D679" s="157" t="s">
        <v>1533</v>
      </c>
      <c r="E679" s="157" t="s">
        <v>1533</v>
      </c>
      <c r="F679" s="157" t="s">
        <v>1533</v>
      </c>
      <c r="G679" s="158" t="s">
        <v>1533</v>
      </c>
      <c r="H679" s="151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</row>
    <row r="680">
      <c r="A680" s="154"/>
      <c r="B680" s="157" t="s">
        <v>1534</v>
      </c>
      <c r="C680" s="157"/>
      <c r="D680" s="157" t="s">
        <v>1535</v>
      </c>
      <c r="E680" s="157" t="s">
        <v>1535</v>
      </c>
      <c r="F680" s="157" t="s">
        <v>1535</v>
      </c>
      <c r="G680" s="158" t="s">
        <v>1535</v>
      </c>
      <c r="H680" s="151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</row>
    <row r="681">
      <c r="A681" s="154"/>
      <c r="B681" s="157" t="s">
        <v>1536</v>
      </c>
      <c r="C681" s="157"/>
      <c r="D681" s="157" t="s">
        <v>1537</v>
      </c>
      <c r="E681" s="157" t="s">
        <v>1537</v>
      </c>
      <c r="F681" s="157" t="s">
        <v>1537</v>
      </c>
      <c r="G681" s="158" t="s">
        <v>1537</v>
      </c>
      <c r="H681" s="151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</row>
    <row r="682">
      <c r="A682" s="154"/>
      <c r="B682" s="157" t="s">
        <v>1538</v>
      </c>
      <c r="C682" s="157"/>
      <c r="D682" s="157" t="s">
        <v>1539</v>
      </c>
      <c r="E682" s="157" t="s">
        <v>1539</v>
      </c>
      <c r="F682" s="157" t="s">
        <v>1539</v>
      </c>
      <c r="G682" s="158" t="s">
        <v>1539</v>
      </c>
      <c r="H682" s="151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</row>
    <row r="683">
      <c r="A683" s="154"/>
      <c r="B683" s="157" t="s">
        <v>1540</v>
      </c>
      <c r="C683" s="157"/>
      <c r="D683" s="157" t="s">
        <v>1541</v>
      </c>
      <c r="E683" s="157" t="s">
        <v>1541</v>
      </c>
      <c r="F683" s="157" t="s">
        <v>1541</v>
      </c>
      <c r="G683" s="158" t="s">
        <v>1541</v>
      </c>
      <c r="H683" s="151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</row>
    <row r="684">
      <c r="A684" s="154"/>
      <c r="B684" s="157" t="s">
        <v>1542</v>
      </c>
      <c r="C684" s="157"/>
      <c r="D684" s="157" t="s">
        <v>1543</v>
      </c>
      <c r="E684" s="157" t="s">
        <v>1543</v>
      </c>
      <c r="F684" s="157" t="s">
        <v>1543</v>
      </c>
      <c r="G684" s="158" t="s">
        <v>1543</v>
      </c>
      <c r="H684" s="151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</row>
    <row r="685">
      <c r="A685" s="154"/>
      <c r="B685" s="157" t="s">
        <v>1544</v>
      </c>
      <c r="C685" s="157"/>
      <c r="D685" s="157" t="s">
        <v>1545</v>
      </c>
      <c r="E685" s="157" t="s">
        <v>1545</v>
      </c>
      <c r="F685" s="157" t="s">
        <v>1545</v>
      </c>
      <c r="G685" s="158" t="s">
        <v>1545</v>
      </c>
      <c r="H685" s="151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</row>
    <row r="686">
      <c r="A686" s="154"/>
      <c r="B686" s="157" t="s">
        <v>1546</v>
      </c>
      <c r="C686" s="157"/>
      <c r="D686" s="157" t="s">
        <v>1547</v>
      </c>
      <c r="E686" s="157" t="s">
        <v>1547</v>
      </c>
      <c r="F686" s="157" t="s">
        <v>1547</v>
      </c>
      <c r="G686" s="158" t="s">
        <v>1547</v>
      </c>
      <c r="H686" s="151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</row>
    <row r="687">
      <c r="A687" s="154"/>
      <c r="B687" s="157" t="s">
        <v>1548</v>
      </c>
      <c r="C687" s="157"/>
      <c r="D687" s="157" t="s">
        <v>1549</v>
      </c>
      <c r="E687" s="157" t="s">
        <v>1549</v>
      </c>
      <c r="F687" s="157" t="s">
        <v>1549</v>
      </c>
      <c r="G687" s="158" t="s">
        <v>1549</v>
      </c>
      <c r="H687" s="151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</row>
    <row r="688">
      <c r="A688" s="154"/>
      <c r="B688" s="157" t="s">
        <v>1550</v>
      </c>
      <c r="C688" s="157"/>
      <c r="D688" s="157" t="s">
        <v>1551</v>
      </c>
      <c r="E688" s="157" t="s">
        <v>1551</v>
      </c>
      <c r="F688" s="157" t="s">
        <v>1551</v>
      </c>
      <c r="G688" s="158" t="s">
        <v>1551</v>
      </c>
      <c r="H688" s="151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</row>
    <row r="689">
      <c r="A689" s="154"/>
      <c r="B689" s="157" t="s">
        <v>1552</v>
      </c>
      <c r="C689" s="157"/>
      <c r="D689" s="157" t="s">
        <v>1553</v>
      </c>
      <c r="E689" s="157" t="s">
        <v>1553</v>
      </c>
      <c r="F689" s="157" t="s">
        <v>1553</v>
      </c>
      <c r="G689" s="158" t="s">
        <v>1553</v>
      </c>
      <c r="H689" s="151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</row>
    <row r="690">
      <c r="A690" s="154"/>
      <c r="B690" s="157" t="s">
        <v>1554</v>
      </c>
      <c r="C690" s="157"/>
      <c r="D690" s="157" t="s">
        <v>1555</v>
      </c>
      <c r="E690" s="157" t="s">
        <v>1555</v>
      </c>
      <c r="F690" s="157" t="s">
        <v>1555</v>
      </c>
      <c r="G690" s="158" t="s">
        <v>1555</v>
      </c>
      <c r="H690" s="151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</row>
    <row r="691">
      <c r="A691" s="154"/>
      <c r="B691" s="157" t="s">
        <v>1556</v>
      </c>
      <c r="C691" s="157"/>
      <c r="D691" s="157" t="s">
        <v>1557</v>
      </c>
      <c r="E691" s="157" t="s">
        <v>1557</v>
      </c>
      <c r="F691" s="157" t="s">
        <v>1557</v>
      </c>
      <c r="G691" s="158" t="s">
        <v>1557</v>
      </c>
      <c r="H691" s="151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</row>
    <row r="692">
      <c r="A692" s="154"/>
      <c r="B692" s="157" t="s">
        <v>1558</v>
      </c>
      <c r="C692" s="157"/>
      <c r="D692" s="157" t="s">
        <v>1559</v>
      </c>
      <c r="E692" s="157" t="s">
        <v>1559</v>
      </c>
      <c r="F692" s="157" t="s">
        <v>1559</v>
      </c>
      <c r="G692" s="158" t="s">
        <v>1559</v>
      </c>
      <c r="H692" s="151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</row>
    <row r="693">
      <c r="A693" s="154"/>
      <c r="B693" s="157" t="s">
        <v>1560</v>
      </c>
      <c r="C693" s="157"/>
      <c r="D693" s="157" t="s">
        <v>1561</v>
      </c>
      <c r="E693" s="157" t="s">
        <v>1561</v>
      </c>
      <c r="F693" s="157" t="s">
        <v>1561</v>
      </c>
      <c r="G693" s="158" t="s">
        <v>1561</v>
      </c>
      <c r="H693" s="151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</row>
    <row r="694">
      <c r="A694" s="154"/>
      <c r="B694" s="157" t="s">
        <v>1562</v>
      </c>
      <c r="C694" s="157"/>
      <c r="D694" s="157" t="s">
        <v>1563</v>
      </c>
      <c r="E694" s="157" t="s">
        <v>1563</v>
      </c>
      <c r="F694" s="157" t="s">
        <v>1563</v>
      </c>
      <c r="G694" s="158" t="s">
        <v>1563</v>
      </c>
      <c r="H694" s="151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</row>
    <row r="695">
      <c r="A695" s="154"/>
      <c r="B695" s="157" t="s">
        <v>1564</v>
      </c>
      <c r="C695" s="157"/>
      <c r="D695" s="157" t="s">
        <v>1565</v>
      </c>
      <c r="E695" s="157" t="s">
        <v>1565</v>
      </c>
      <c r="F695" s="157" t="s">
        <v>1565</v>
      </c>
      <c r="G695" s="158" t="s">
        <v>1565</v>
      </c>
      <c r="H695" s="151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</row>
    <row r="696">
      <c r="A696" s="154"/>
      <c r="B696" s="157" t="s">
        <v>1566</v>
      </c>
      <c r="C696" s="157"/>
      <c r="D696" s="157" t="s">
        <v>1567</v>
      </c>
      <c r="E696" s="157" t="s">
        <v>1567</v>
      </c>
      <c r="F696" s="157" t="s">
        <v>1567</v>
      </c>
      <c r="G696" s="158" t="s">
        <v>1567</v>
      </c>
      <c r="H696" s="151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</row>
    <row r="697">
      <c r="A697" s="154"/>
      <c r="B697" s="157" t="s">
        <v>1568</v>
      </c>
      <c r="C697" s="157"/>
      <c r="D697" s="157" t="s">
        <v>1569</v>
      </c>
      <c r="E697" s="157" t="s">
        <v>1569</v>
      </c>
      <c r="F697" s="157" t="s">
        <v>1569</v>
      </c>
      <c r="G697" s="158" t="s">
        <v>1569</v>
      </c>
      <c r="H697" s="151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</row>
    <row r="698">
      <c r="A698" s="154"/>
      <c r="B698" s="157" t="s">
        <v>1570</v>
      </c>
      <c r="C698" s="157"/>
      <c r="D698" s="157" t="s">
        <v>1571</v>
      </c>
      <c r="E698" s="157" t="s">
        <v>1571</v>
      </c>
      <c r="F698" s="157" t="s">
        <v>1571</v>
      </c>
      <c r="G698" s="158" t="s">
        <v>1571</v>
      </c>
      <c r="H698" s="151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</row>
    <row r="699">
      <c r="A699" s="154"/>
      <c r="B699" s="157" t="s">
        <v>1572</v>
      </c>
      <c r="C699" s="157"/>
      <c r="D699" s="157" t="s">
        <v>1573</v>
      </c>
      <c r="E699" s="157" t="s">
        <v>1573</v>
      </c>
      <c r="F699" s="157" t="s">
        <v>1573</v>
      </c>
      <c r="G699" s="158" t="s">
        <v>1573</v>
      </c>
      <c r="H699" s="151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</row>
    <row r="700">
      <c r="A700" s="154"/>
      <c r="B700" s="157" t="s">
        <v>1574</v>
      </c>
      <c r="C700" s="157"/>
      <c r="D700" s="157" t="s">
        <v>1575</v>
      </c>
      <c r="E700" s="157" t="s">
        <v>1575</v>
      </c>
      <c r="F700" s="157" t="s">
        <v>1575</v>
      </c>
      <c r="G700" s="158" t="s">
        <v>1575</v>
      </c>
      <c r="H700" s="151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</row>
    <row r="701">
      <c r="A701" s="154"/>
      <c r="B701" s="157" t="s">
        <v>1576</v>
      </c>
      <c r="C701" s="157"/>
      <c r="D701" s="157" t="s">
        <v>1577</v>
      </c>
      <c r="E701" s="157" t="s">
        <v>1577</v>
      </c>
      <c r="F701" s="157" t="s">
        <v>1577</v>
      </c>
      <c r="G701" s="158" t="s">
        <v>1577</v>
      </c>
      <c r="H701" s="151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</row>
    <row r="702">
      <c r="A702" s="154"/>
      <c r="B702" s="157" t="s">
        <v>1578</v>
      </c>
      <c r="C702" s="157"/>
      <c r="D702" s="157" t="s">
        <v>1579</v>
      </c>
      <c r="E702" s="157" t="s">
        <v>1579</v>
      </c>
      <c r="F702" s="157" t="s">
        <v>1579</v>
      </c>
      <c r="G702" s="158" t="s">
        <v>1579</v>
      </c>
      <c r="H702" s="151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</row>
    <row r="703">
      <c r="A703" s="154"/>
      <c r="B703" s="157" t="s">
        <v>1580</v>
      </c>
      <c r="C703" s="157"/>
      <c r="D703" s="157" t="s">
        <v>1581</v>
      </c>
      <c r="E703" s="157" t="s">
        <v>1581</v>
      </c>
      <c r="F703" s="157" t="s">
        <v>1581</v>
      </c>
      <c r="G703" s="158" t="s">
        <v>1581</v>
      </c>
      <c r="H703" s="151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</row>
    <row r="704">
      <c r="A704" s="154"/>
      <c r="B704" s="157" t="s">
        <v>1582</v>
      </c>
      <c r="C704" s="157"/>
      <c r="D704" s="157" t="s">
        <v>1583</v>
      </c>
      <c r="E704" s="157" t="s">
        <v>1583</v>
      </c>
      <c r="F704" s="157" t="s">
        <v>1583</v>
      </c>
      <c r="G704" s="158" t="s">
        <v>1583</v>
      </c>
      <c r="H704" s="151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</row>
    <row r="705">
      <c r="A705" s="154"/>
      <c r="B705" s="157" t="s">
        <v>1584</v>
      </c>
      <c r="C705" s="157"/>
      <c r="D705" s="157" t="s">
        <v>1585</v>
      </c>
      <c r="E705" s="157" t="s">
        <v>1585</v>
      </c>
      <c r="F705" s="157" t="s">
        <v>1585</v>
      </c>
      <c r="G705" s="158" t="s">
        <v>1585</v>
      </c>
      <c r="H705" s="151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</row>
    <row r="706">
      <c r="A706" s="154"/>
      <c r="B706" s="157" t="s">
        <v>1586</v>
      </c>
      <c r="C706" s="157"/>
      <c r="D706" s="157" t="s">
        <v>1587</v>
      </c>
      <c r="E706" s="157" t="s">
        <v>1587</v>
      </c>
      <c r="F706" s="157" t="s">
        <v>1587</v>
      </c>
      <c r="G706" s="158" t="s">
        <v>1587</v>
      </c>
      <c r="H706" s="151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</row>
    <row r="707">
      <c r="A707" s="154"/>
      <c r="B707" s="157" t="s">
        <v>1588</v>
      </c>
      <c r="C707" s="157"/>
      <c r="D707" s="157" t="s">
        <v>1589</v>
      </c>
      <c r="E707" s="157" t="s">
        <v>1589</v>
      </c>
      <c r="F707" s="157" t="s">
        <v>1589</v>
      </c>
      <c r="G707" s="158" t="s">
        <v>1589</v>
      </c>
      <c r="H707" s="151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</row>
    <row r="708">
      <c r="A708" s="154"/>
      <c r="B708" s="157" t="s">
        <v>1590</v>
      </c>
      <c r="C708" s="157"/>
      <c r="D708" s="157" t="s">
        <v>1591</v>
      </c>
      <c r="E708" s="157" t="s">
        <v>1591</v>
      </c>
      <c r="F708" s="157" t="s">
        <v>1591</v>
      </c>
      <c r="G708" s="158" t="s">
        <v>1591</v>
      </c>
      <c r="H708" s="151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</row>
    <row r="709">
      <c r="A709" s="154"/>
      <c r="B709" s="157" t="s">
        <v>1592</v>
      </c>
      <c r="C709" s="157"/>
      <c r="D709" s="157" t="s">
        <v>1593</v>
      </c>
      <c r="E709" s="157" t="s">
        <v>1593</v>
      </c>
      <c r="F709" s="157" t="s">
        <v>1593</v>
      </c>
      <c r="G709" s="158" t="s">
        <v>1593</v>
      </c>
      <c r="H709" s="151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</row>
    <row r="710">
      <c r="A710" s="154"/>
      <c r="B710" s="157" t="s">
        <v>1594</v>
      </c>
      <c r="C710" s="157"/>
      <c r="D710" s="157" t="s">
        <v>1595</v>
      </c>
      <c r="E710" s="157" t="s">
        <v>1595</v>
      </c>
      <c r="F710" s="157" t="s">
        <v>1595</v>
      </c>
      <c r="G710" s="158" t="s">
        <v>1595</v>
      </c>
      <c r="H710" s="151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</row>
    <row r="711">
      <c r="A711" s="154"/>
      <c r="B711" s="157" t="s">
        <v>1596</v>
      </c>
      <c r="C711" s="157"/>
      <c r="D711" s="157" t="s">
        <v>1597</v>
      </c>
      <c r="E711" s="157" t="s">
        <v>1597</v>
      </c>
      <c r="F711" s="157" t="s">
        <v>1597</v>
      </c>
      <c r="G711" s="158" t="s">
        <v>1597</v>
      </c>
      <c r="H711" s="151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</row>
    <row r="712">
      <c r="A712" s="154"/>
      <c r="B712" s="157" t="s">
        <v>1598</v>
      </c>
      <c r="C712" s="157"/>
      <c r="D712" s="157" t="s">
        <v>1599</v>
      </c>
      <c r="E712" s="157" t="s">
        <v>1599</v>
      </c>
      <c r="F712" s="157" t="s">
        <v>1599</v>
      </c>
      <c r="G712" s="158" t="s">
        <v>1599</v>
      </c>
      <c r="H712" s="151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</row>
    <row r="713">
      <c r="A713" s="154"/>
      <c r="B713" s="157" t="s">
        <v>1600</v>
      </c>
      <c r="C713" s="157"/>
      <c r="D713" s="157" t="s">
        <v>1601</v>
      </c>
      <c r="E713" s="157" t="s">
        <v>1601</v>
      </c>
      <c r="F713" s="157" t="s">
        <v>1601</v>
      </c>
      <c r="G713" s="158" t="s">
        <v>1601</v>
      </c>
      <c r="H713" s="151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</row>
    <row r="714">
      <c r="A714" s="154"/>
      <c r="B714" s="157" t="s">
        <v>1602</v>
      </c>
      <c r="C714" s="157"/>
      <c r="D714" s="157" t="s">
        <v>1603</v>
      </c>
      <c r="E714" s="157" t="s">
        <v>1603</v>
      </c>
      <c r="F714" s="157" t="s">
        <v>1603</v>
      </c>
      <c r="G714" s="158" t="s">
        <v>1603</v>
      </c>
      <c r="H714" s="151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</row>
    <row r="715">
      <c r="A715" s="154"/>
      <c r="B715" s="157" t="s">
        <v>1604</v>
      </c>
      <c r="C715" s="157"/>
      <c r="D715" s="157" t="s">
        <v>1605</v>
      </c>
      <c r="E715" s="157" t="s">
        <v>1605</v>
      </c>
      <c r="F715" s="157" t="s">
        <v>1605</v>
      </c>
      <c r="G715" s="158" t="s">
        <v>1605</v>
      </c>
      <c r="H715" s="151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</row>
    <row r="716">
      <c r="A716" s="154"/>
      <c r="B716" s="157" t="s">
        <v>1606</v>
      </c>
      <c r="C716" s="157"/>
      <c r="D716" s="157" t="s">
        <v>1607</v>
      </c>
      <c r="E716" s="157" t="s">
        <v>1607</v>
      </c>
      <c r="F716" s="157" t="s">
        <v>1607</v>
      </c>
      <c r="G716" s="158" t="s">
        <v>1607</v>
      </c>
      <c r="H716" s="151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</row>
    <row r="717">
      <c r="A717" s="154"/>
      <c r="B717" s="157" t="s">
        <v>1608</v>
      </c>
      <c r="C717" s="157"/>
      <c r="D717" s="157" t="s">
        <v>1609</v>
      </c>
      <c r="E717" s="157" t="s">
        <v>1609</v>
      </c>
      <c r="F717" s="157" t="s">
        <v>1609</v>
      </c>
      <c r="G717" s="158" t="s">
        <v>1609</v>
      </c>
      <c r="H717" s="151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</row>
    <row r="718">
      <c r="A718" s="154"/>
      <c r="B718" s="157" t="s">
        <v>1610</v>
      </c>
      <c r="C718" s="157"/>
      <c r="D718" s="157" t="s">
        <v>1611</v>
      </c>
      <c r="E718" s="157" t="s">
        <v>1611</v>
      </c>
      <c r="F718" s="157" t="s">
        <v>1611</v>
      </c>
      <c r="G718" s="158" t="s">
        <v>1611</v>
      </c>
      <c r="H718" s="151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</row>
    <row r="719">
      <c r="A719" s="154"/>
      <c r="B719" s="157" t="s">
        <v>1612</v>
      </c>
      <c r="C719" s="157"/>
      <c r="D719" s="157" t="s">
        <v>1613</v>
      </c>
      <c r="E719" s="157" t="s">
        <v>1613</v>
      </c>
      <c r="F719" s="157" t="s">
        <v>1613</v>
      </c>
      <c r="G719" s="158" t="s">
        <v>1613</v>
      </c>
      <c r="H719" s="151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</row>
    <row r="720">
      <c r="A720" s="154"/>
      <c r="B720" s="157" t="s">
        <v>1614</v>
      </c>
      <c r="C720" s="157"/>
      <c r="D720" s="157" t="s">
        <v>1615</v>
      </c>
      <c r="E720" s="157" t="s">
        <v>1615</v>
      </c>
      <c r="F720" s="157" t="s">
        <v>1615</v>
      </c>
      <c r="G720" s="158" t="s">
        <v>1615</v>
      </c>
      <c r="H720" s="151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</row>
    <row r="721">
      <c r="A721" s="154"/>
      <c r="B721" s="157" t="s">
        <v>1616</v>
      </c>
      <c r="C721" s="157"/>
      <c r="D721" s="157" t="s">
        <v>1617</v>
      </c>
      <c r="E721" s="157" t="s">
        <v>1617</v>
      </c>
      <c r="F721" s="157" t="s">
        <v>1617</v>
      </c>
      <c r="G721" s="158" t="s">
        <v>1617</v>
      </c>
      <c r="H721" s="151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</row>
    <row r="722">
      <c r="A722" s="154"/>
      <c r="B722" s="157" t="s">
        <v>1618</v>
      </c>
      <c r="C722" s="157"/>
      <c r="D722" s="157" t="s">
        <v>1619</v>
      </c>
      <c r="E722" s="157" t="s">
        <v>1619</v>
      </c>
      <c r="F722" s="157" t="s">
        <v>1619</v>
      </c>
      <c r="G722" s="158" t="s">
        <v>1619</v>
      </c>
      <c r="H722" s="151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</row>
    <row r="723">
      <c r="A723" s="154"/>
      <c r="B723" s="157" t="s">
        <v>1620</v>
      </c>
      <c r="C723" s="157"/>
      <c r="D723" s="157" t="s">
        <v>1621</v>
      </c>
      <c r="E723" s="157" t="s">
        <v>1621</v>
      </c>
      <c r="F723" s="157" t="s">
        <v>1621</v>
      </c>
      <c r="G723" s="158" t="s">
        <v>1621</v>
      </c>
      <c r="H723" s="151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</row>
    <row r="724">
      <c r="A724" s="154"/>
      <c r="B724" s="157" t="s">
        <v>1622</v>
      </c>
      <c r="C724" s="157"/>
      <c r="D724" s="157" t="s">
        <v>1623</v>
      </c>
      <c r="E724" s="157" t="s">
        <v>1623</v>
      </c>
      <c r="F724" s="157" t="s">
        <v>1623</v>
      </c>
      <c r="G724" s="158" t="s">
        <v>1623</v>
      </c>
      <c r="H724" s="151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</row>
    <row r="725">
      <c r="A725" s="154"/>
      <c r="B725" s="157" t="s">
        <v>1624</v>
      </c>
      <c r="C725" s="157"/>
      <c r="D725" s="157" t="s">
        <v>1625</v>
      </c>
      <c r="E725" s="157" t="s">
        <v>1625</v>
      </c>
      <c r="F725" s="157" t="s">
        <v>1625</v>
      </c>
      <c r="G725" s="158" t="s">
        <v>1625</v>
      </c>
      <c r="H725" s="151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</row>
    <row r="726">
      <c r="A726" s="154"/>
      <c r="B726" s="157" t="s">
        <v>1626</v>
      </c>
      <c r="C726" s="157"/>
      <c r="D726" s="157" t="s">
        <v>1627</v>
      </c>
      <c r="E726" s="157" t="s">
        <v>1627</v>
      </c>
      <c r="F726" s="157" t="s">
        <v>1627</v>
      </c>
      <c r="G726" s="158" t="s">
        <v>1627</v>
      </c>
      <c r="H726" s="151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</row>
    <row r="727">
      <c r="A727" s="154"/>
      <c r="B727" s="157" t="s">
        <v>1628</v>
      </c>
      <c r="C727" s="157"/>
      <c r="D727" s="157" t="s">
        <v>1629</v>
      </c>
      <c r="E727" s="157" t="s">
        <v>1629</v>
      </c>
      <c r="F727" s="157" t="s">
        <v>1629</v>
      </c>
      <c r="G727" s="158" t="s">
        <v>1629</v>
      </c>
      <c r="H727" s="151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</row>
    <row r="728">
      <c r="A728" s="154"/>
      <c r="B728" s="157" t="s">
        <v>1630</v>
      </c>
      <c r="C728" s="157"/>
      <c r="D728" s="157" t="s">
        <v>1631</v>
      </c>
      <c r="E728" s="157" t="s">
        <v>1631</v>
      </c>
      <c r="F728" s="157" t="s">
        <v>1631</v>
      </c>
      <c r="G728" s="158" t="s">
        <v>1631</v>
      </c>
      <c r="H728" s="151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</row>
    <row r="729">
      <c r="A729" s="154"/>
      <c r="B729" s="157" t="s">
        <v>1632</v>
      </c>
      <c r="C729" s="157"/>
      <c r="D729" s="157" t="s">
        <v>1633</v>
      </c>
      <c r="E729" s="157" t="s">
        <v>1633</v>
      </c>
      <c r="F729" s="157" t="s">
        <v>1633</v>
      </c>
      <c r="G729" s="158" t="s">
        <v>1633</v>
      </c>
      <c r="H729" s="151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</row>
    <row r="730">
      <c r="A730" s="154"/>
      <c r="B730" s="157" t="s">
        <v>1634</v>
      </c>
      <c r="C730" s="157"/>
      <c r="D730" s="157" t="s">
        <v>1635</v>
      </c>
      <c r="E730" s="157" t="s">
        <v>1635</v>
      </c>
      <c r="F730" s="157" t="s">
        <v>1635</v>
      </c>
      <c r="G730" s="158" t="s">
        <v>1635</v>
      </c>
      <c r="H730" s="151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</row>
    <row r="731">
      <c r="A731" s="154"/>
      <c r="B731" s="157" t="s">
        <v>1636</v>
      </c>
      <c r="C731" s="157"/>
      <c r="D731" s="157" t="s">
        <v>1637</v>
      </c>
      <c r="E731" s="157" t="s">
        <v>1637</v>
      </c>
      <c r="F731" s="157" t="s">
        <v>1637</v>
      </c>
      <c r="G731" s="158" t="s">
        <v>1637</v>
      </c>
      <c r="H731" s="151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</row>
    <row r="732">
      <c r="A732" s="154"/>
      <c r="B732" s="157" t="s">
        <v>1638</v>
      </c>
      <c r="C732" s="157"/>
      <c r="D732" s="157" t="s">
        <v>1639</v>
      </c>
      <c r="E732" s="157" t="s">
        <v>1639</v>
      </c>
      <c r="F732" s="157" t="s">
        <v>1639</v>
      </c>
      <c r="G732" s="158" t="s">
        <v>1639</v>
      </c>
      <c r="H732" s="151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</row>
    <row r="733">
      <c r="A733" s="154"/>
      <c r="B733" s="157" t="s">
        <v>1640</v>
      </c>
      <c r="C733" s="157"/>
      <c r="D733" s="157" t="s">
        <v>1641</v>
      </c>
      <c r="E733" s="157" t="s">
        <v>1641</v>
      </c>
      <c r="F733" s="157" t="s">
        <v>1641</v>
      </c>
      <c r="G733" s="158" t="s">
        <v>1641</v>
      </c>
      <c r="H733" s="151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</row>
    <row r="734">
      <c r="A734" s="154"/>
      <c r="B734" s="157" t="s">
        <v>1642</v>
      </c>
      <c r="C734" s="157"/>
      <c r="D734" s="157" t="s">
        <v>1643</v>
      </c>
      <c r="E734" s="157" t="s">
        <v>1643</v>
      </c>
      <c r="F734" s="157" t="s">
        <v>1643</v>
      </c>
      <c r="G734" s="158" t="s">
        <v>1643</v>
      </c>
      <c r="H734" s="151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</row>
    <row r="735">
      <c r="A735" s="154"/>
      <c r="B735" s="157" t="s">
        <v>1644</v>
      </c>
      <c r="C735" s="157"/>
      <c r="D735" s="157" t="s">
        <v>1645</v>
      </c>
      <c r="E735" s="157" t="s">
        <v>1645</v>
      </c>
      <c r="F735" s="157" t="s">
        <v>1645</v>
      </c>
      <c r="G735" s="158" t="s">
        <v>1645</v>
      </c>
      <c r="H735" s="151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</row>
    <row r="736">
      <c r="A736" s="154"/>
      <c r="B736" s="157" t="s">
        <v>1646</v>
      </c>
      <c r="C736" s="157"/>
      <c r="D736" s="157" t="s">
        <v>1647</v>
      </c>
      <c r="E736" s="157" t="s">
        <v>1647</v>
      </c>
      <c r="F736" s="157" t="s">
        <v>1647</v>
      </c>
      <c r="G736" s="158" t="s">
        <v>1647</v>
      </c>
      <c r="H736" s="151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</row>
    <row r="737">
      <c r="A737" s="154"/>
      <c r="B737" s="157" t="s">
        <v>1648</v>
      </c>
      <c r="C737" s="157"/>
      <c r="D737" s="157" t="s">
        <v>1649</v>
      </c>
      <c r="E737" s="157" t="s">
        <v>1649</v>
      </c>
      <c r="F737" s="157" t="s">
        <v>1649</v>
      </c>
      <c r="G737" s="158" t="s">
        <v>1649</v>
      </c>
      <c r="H737" s="151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</row>
    <row r="738">
      <c r="A738" s="154"/>
      <c r="B738" s="157" t="s">
        <v>1650</v>
      </c>
      <c r="C738" s="157"/>
      <c r="D738" s="157" t="s">
        <v>1651</v>
      </c>
      <c r="E738" s="157"/>
      <c r="F738" s="157" t="s">
        <v>1651</v>
      </c>
      <c r="G738" s="158" t="s">
        <v>1651</v>
      </c>
      <c r="H738" s="151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</row>
    <row r="739">
      <c r="A739" s="154"/>
      <c r="B739" s="157" t="s">
        <v>1652</v>
      </c>
      <c r="C739" s="157"/>
      <c r="D739" s="157" t="s">
        <v>1653</v>
      </c>
      <c r="E739" s="157"/>
      <c r="F739" s="157" t="s">
        <v>1653</v>
      </c>
      <c r="G739" s="158" t="s">
        <v>1653</v>
      </c>
      <c r="H739" s="151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</row>
    <row r="740">
      <c r="A740" s="154"/>
      <c r="B740" s="157" t="s">
        <v>1654</v>
      </c>
      <c r="C740" s="157"/>
      <c r="D740" s="157" t="s">
        <v>1655</v>
      </c>
      <c r="E740" s="157"/>
      <c r="F740" s="157" t="s">
        <v>1655</v>
      </c>
      <c r="G740" s="158" t="s">
        <v>1655</v>
      </c>
      <c r="H740" s="151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</row>
    <row r="741">
      <c r="A741" s="154"/>
      <c r="B741" s="157" t="s">
        <v>1656</v>
      </c>
      <c r="C741" s="157"/>
      <c r="D741" s="157" t="s">
        <v>1657</v>
      </c>
      <c r="E741" s="157"/>
      <c r="F741" s="157" t="s">
        <v>1657</v>
      </c>
      <c r="G741" s="158" t="s">
        <v>1657</v>
      </c>
      <c r="H741" s="151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</row>
    <row r="742">
      <c r="A742" s="154"/>
      <c r="B742" s="157" t="s">
        <v>1658</v>
      </c>
      <c r="C742" s="157"/>
      <c r="D742" s="157" t="s">
        <v>1659</v>
      </c>
      <c r="E742" s="157"/>
      <c r="F742" s="157" t="s">
        <v>1659</v>
      </c>
      <c r="G742" s="158" t="s">
        <v>1659</v>
      </c>
      <c r="H742" s="151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</row>
    <row r="743">
      <c r="A743" s="154"/>
      <c r="B743" s="157" t="s">
        <v>1660</v>
      </c>
      <c r="C743" s="157"/>
      <c r="D743" s="157" t="s">
        <v>1661</v>
      </c>
      <c r="E743" s="157"/>
      <c r="F743" s="157" t="s">
        <v>1661</v>
      </c>
      <c r="G743" s="158" t="s">
        <v>1661</v>
      </c>
      <c r="H743" s="151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</row>
    <row r="744">
      <c r="A744" s="154"/>
      <c r="B744" s="157" t="s">
        <v>1662</v>
      </c>
      <c r="C744" s="157"/>
      <c r="D744" s="157" t="s">
        <v>1663</v>
      </c>
      <c r="E744" s="157"/>
      <c r="F744" s="157" t="s">
        <v>1663</v>
      </c>
      <c r="G744" s="158" t="s">
        <v>1663</v>
      </c>
      <c r="H744" s="151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</row>
    <row r="745">
      <c r="A745" s="154"/>
      <c r="B745" s="157" t="s">
        <v>1664</v>
      </c>
      <c r="C745" s="157"/>
      <c r="D745" s="157" t="s">
        <v>1665</v>
      </c>
      <c r="E745" s="157"/>
      <c r="F745" s="157" t="s">
        <v>1665</v>
      </c>
      <c r="G745" s="158" t="s">
        <v>1665</v>
      </c>
      <c r="H745" s="151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</row>
    <row r="746">
      <c r="A746" s="154"/>
      <c r="B746" s="157" t="s">
        <v>1666</v>
      </c>
      <c r="C746" s="157"/>
      <c r="D746" s="157" t="s">
        <v>1667</v>
      </c>
      <c r="E746" s="157"/>
      <c r="F746" s="157" t="s">
        <v>1667</v>
      </c>
      <c r="G746" s="158" t="s">
        <v>1667</v>
      </c>
      <c r="H746" s="151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</row>
    <row r="747">
      <c r="A747" s="154"/>
      <c r="B747" s="157" t="s">
        <v>1668</v>
      </c>
      <c r="C747" s="157"/>
      <c r="D747" s="157" t="s">
        <v>1669</v>
      </c>
      <c r="E747" s="157"/>
      <c r="F747" s="157" t="s">
        <v>1669</v>
      </c>
      <c r="G747" s="158" t="s">
        <v>1669</v>
      </c>
      <c r="H747" s="151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</row>
    <row r="748">
      <c r="A748" s="154"/>
      <c r="B748" s="157" t="s">
        <v>1670</v>
      </c>
      <c r="C748" s="157"/>
      <c r="D748" s="157" t="s">
        <v>1671</v>
      </c>
      <c r="E748" s="157"/>
      <c r="F748" s="157" t="s">
        <v>1671</v>
      </c>
      <c r="G748" s="158" t="s">
        <v>1671</v>
      </c>
      <c r="H748" s="151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</row>
    <row r="749">
      <c r="A749" s="154"/>
      <c r="B749" s="157" t="s">
        <v>1672</v>
      </c>
      <c r="C749" s="157"/>
      <c r="D749" s="157" t="s">
        <v>1673</v>
      </c>
      <c r="E749" s="157"/>
      <c r="F749" s="157" t="s">
        <v>1673</v>
      </c>
      <c r="G749" s="158" t="s">
        <v>1673</v>
      </c>
      <c r="H749" s="151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</row>
    <row r="750">
      <c r="A750" s="154"/>
      <c r="B750" s="157" t="s">
        <v>1674</v>
      </c>
      <c r="C750" s="157"/>
      <c r="D750" s="157" t="s">
        <v>1675</v>
      </c>
      <c r="E750" s="157"/>
      <c r="F750" s="157" t="s">
        <v>1675</v>
      </c>
      <c r="G750" s="158" t="s">
        <v>1675</v>
      </c>
      <c r="H750" s="151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</row>
    <row r="751">
      <c r="A751" s="151" t="s">
        <v>1676</v>
      </c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</row>
    <row r="752">
      <c r="A752" s="154"/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</row>
    <row r="753">
      <c r="A753" s="154"/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</row>
    <row r="754">
      <c r="A754" s="154"/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</row>
    <row r="755">
      <c r="A755" s="154"/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</row>
    <row r="756">
      <c r="A756" s="154"/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</row>
    <row r="757">
      <c r="A757" s="154"/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</row>
    <row r="758">
      <c r="A758" s="154"/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</row>
    <row r="759">
      <c r="A759" s="154"/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</row>
    <row r="760">
      <c r="A760" s="154"/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</row>
    <row r="761">
      <c r="A761" s="154"/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</row>
    <row r="762">
      <c r="A762" s="154"/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</row>
    <row r="763">
      <c r="A763" s="154"/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</row>
    <row r="764">
      <c r="A764" s="154"/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</row>
    <row r="765">
      <c r="A765" s="154"/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</row>
    <row r="766">
      <c r="A766" s="154"/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</row>
    <row r="767">
      <c r="A767" s="154"/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</row>
    <row r="768">
      <c r="A768" s="154"/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</row>
    <row r="769">
      <c r="A769" s="154"/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</row>
    <row r="770">
      <c r="A770" s="154"/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</row>
    <row r="771">
      <c r="A771" s="154"/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</row>
    <row r="772">
      <c r="A772" s="154"/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</row>
    <row r="773">
      <c r="A773" s="154"/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</row>
    <row r="774">
      <c r="A774" s="154"/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</row>
    <row r="775">
      <c r="A775" s="154"/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</row>
    <row r="776">
      <c r="A776" s="154"/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</row>
    <row r="777">
      <c r="A777" s="154"/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</row>
    <row r="778">
      <c r="A778" s="154"/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</row>
    <row r="779">
      <c r="A779" s="154"/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</row>
    <row r="780">
      <c r="A780" s="154"/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</row>
    <row r="781">
      <c r="A781" s="154"/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</row>
    <row r="782">
      <c r="A782" s="154"/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</row>
    <row r="783">
      <c r="A783" s="154"/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</row>
    <row r="784">
      <c r="A784" s="154"/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</row>
    <row r="785">
      <c r="A785" s="154"/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</row>
    <row r="786">
      <c r="A786" s="154"/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</row>
    <row r="787">
      <c r="A787" s="154"/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</row>
    <row r="788">
      <c r="A788" s="154"/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</row>
    <row r="789">
      <c r="A789" s="154"/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</row>
    <row r="790">
      <c r="A790" s="154"/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</row>
    <row r="791">
      <c r="A791" s="154"/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</row>
    <row r="792">
      <c r="A792" s="154"/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</row>
    <row r="793">
      <c r="A793" s="154"/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</row>
    <row r="794">
      <c r="A794" s="154"/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</row>
    <row r="795">
      <c r="A795" s="154"/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</row>
    <row r="796">
      <c r="A796" s="154"/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</row>
    <row r="797">
      <c r="A797" s="154"/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</row>
    <row r="798">
      <c r="A798" s="154"/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</row>
    <row r="799">
      <c r="A799" s="154"/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</row>
    <row r="800">
      <c r="A800" s="154"/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</row>
    <row r="801">
      <c r="A801" s="154"/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</row>
    <row r="802">
      <c r="A802" s="154"/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</row>
    <row r="803">
      <c r="A803" s="154"/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</row>
    <row r="804">
      <c r="A804" s="154"/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</row>
    <row r="805">
      <c r="A805" s="154"/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</row>
    <row r="806">
      <c r="A806" s="154"/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</row>
    <row r="807">
      <c r="A807" s="154"/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</row>
    <row r="808">
      <c r="A808" s="154"/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</row>
    <row r="809">
      <c r="A809" s="154"/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</row>
    <row r="810">
      <c r="A810" s="154"/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</row>
    <row r="811">
      <c r="A811" s="154"/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</row>
    <row r="812">
      <c r="A812" s="154"/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</row>
    <row r="813">
      <c r="A813" s="154"/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</row>
    <row r="814">
      <c r="A814" s="154"/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</row>
    <row r="815">
      <c r="A815" s="154"/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</row>
    <row r="816">
      <c r="A816" s="154"/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</row>
    <row r="817">
      <c r="A817" s="154"/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</row>
    <row r="818">
      <c r="A818" s="154"/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</row>
    <row r="819">
      <c r="A819" s="154"/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</row>
    <row r="820">
      <c r="A820" s="154"/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</row>
    <row r="821">
      <c r="A821" s="154"/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</row>
    <row r="822">
      <c r="A822" s="154"/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</row>
    <row r="823">
      <c r="A823" s="154"/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</row>
    <row r="824">
      <c r="A824" s="154"/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</row>
    <row r="825">
      <c r="A825" s="154"/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</row>
    <row r="826">
      <c r="A826" s="154"/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</row>
    <row r="827">
      <c r="A827" s="154"/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</row>
    <row r="828">
      <c r="A828" s="154"/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</row>
    <row r="829">
      <c r="A829" s="154"/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</row>
    <row r="830">
      <c r="A830" s="154"/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</row>
    <row r="831">
      <c r="A831" s="154"/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</row>
    <row r="832">
      <c r="A832" s="154"/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</row>
    <row r="833">
      <c r="A833" s="154"/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</row>
    <row r="834">
      <c r="A834" s="154"/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</row>
    <row r="835">
      <c r="A835" s="154"/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</row>
    <row r="836">
      <c r="A836" s="154"/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</row>
    <row r="837">
      <c r="A837" s="154"/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</row>
    <row r="838">
      <c r="A838" s="154"/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</row>
    <row r="839">
      <c r="A839" s="154"/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</row>
    <row r="840">
      <c r="A840" s="154"/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</row>
    <row r="841">
      <c r="A841" s="154"/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</row>
    <row r="842">
      <c r="A842" s="154"/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</row>
    <row r="843">
      <c r="A843" s="154"/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</row>
    <row r="844">
      <c r="A844" s="154"/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</row>
    <row r="845">
      <c r="A845" s="154"/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</row>
    <row r="846">
      <c r="A846" s="154"/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</row>
    <row r="847">
      <c r="A847" s="154"/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</row>
    <row r="848">
      <c r="A848" s="154"/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</row>
    <row r="849">
      <c r="A849" s="154"/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</row>
    <row r="850">
      <c r="A850" s="154"/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</row>
    <row r="851">
      <c r="A851" s="154"/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</row>
    <row r="852">
      <c r="A852" s="154"/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</row>
    <row r="853">
      <c r="A853" s="154"/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</row>
    <row r="854">
      <c r="A854" s="154"/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</row>
    <row r="855">
      <c r="A855" s="154"/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</row>
    <row r="856">
      <c r="A856" s="154"/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</row>
    <row r="857">
      <c r="A857" s="154"/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</row>
    <row r="858">
      <c r="A858" s="154"/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</row>
    <row r="859">
      <c r="A859" s="154"/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</row>
    <row r="860">
      <c r="A860" s="154"/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</row>
    <row r="861">
      <c r="A861" s="154"/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</row>
    <row r="862">
      <c r="A862" s="154"/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</row>
    <row r="863">
      <c r="A863" s="154"/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</row>
    <row r="864">
      <c r="A864" s="154"/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</row>
    <row r="865">
      <c r="A865" s="154"/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</row>
    <row r="866">
      <c r="A866" s="154"/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</row>
    <row r="867">
      <c r="A867" s="154"/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</row>
    <row r="868">
      <c r="A868" s="154"/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</row>
    <row r="869">
      <c r="A869" s="154"/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</row>
    <row r="870">
      <c r="A870" s="154"/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</row>
    <row r="871">
      <c r="A871" s="154"/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</row>
    <row r="872">
      <c r="A872" s="154"/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</row>
    <row r="873">
      <c r="A873" s="154"/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</row>
    <row r="874">
      <c r="A874" s="154"/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</row>
    <row r="875">
      <c r="A875" s="154"/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</row>
    <row r="876">
      <c r="A876" s="154"/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</row>
    <row r="877">
      <c r="A877" s="154"/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</row>
    <row r="878">
      <c r="A878" s="154"/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</row>
    <row r="879">
      <c r="A879" s="154"/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</row>
    <row r="880">
      <c r="A880" s="154"/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</row>
    <row r="881">
      <c r="A881" s="154"/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</row>
    <row r="882">
      <c r="A882" s="154"/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</row>
    <row r="883">
      <c r="A883" s="154"/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</row>
    <row r="884">
      <c r="A884" s="154"/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</row>
    <row r="885">
      <c r="A885" s="154"/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</row>
    <row r="886">
      <c r="A886" s="154"/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</row>
    <row r="887">
      <c r="A887" s="154"/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</row>
    <row r="888">
      <c r="A888" s="154"/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</row>
    <row r="889">
      <c r="A889" s="154"/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</row>
    <row r="890">
      <c r="A890" s="154"/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</row>
    <row r="891">
      <c r="A891" s="154"/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</row>
    <row r="892">
      <c r="A892" s="154"/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</row>
    <row r="893">
      <c r="A893" s="154"/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</row>
    <row r="894">
      <c r="A894" s="154"/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</row>
    <row r="895">
      <c r="A895" s="154"/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</row>
    <row r="896">
      <c r="A896" s="154"/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</row>
    <row r="897">
      <c r="A897" s="154"/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</row>
    <row r="898">
      <c r="A898" s="154"/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</row>
    <row r="899">
      <c r="A899" s="154"/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</row>
    <row r="900">
      <c r="A900" s="154"/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</row>
    <row r="901">
      <c r="A901" s="154"/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</row>
    <row r="902">
      <c r="A902" s="154"/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</row>
    <row r="903">
      <c r="A903" s="154"/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</row>
    <row r="904">
      <c r="A904" s="154"/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</row>
    <row r="905">
      <c r="A905" s="154"/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</row>
    <row r="906">
      <c r="A906" s="154"/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</row>
    <row r="907">
      <c r="A907" s="154"/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</row>
    <row r="908">
      <c r="A908" s="154"/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</row>
    <row r="909">
      <c r="A909" s="154"/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</row>
    <row r="910">
      <c r="A910" s="154"/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</row>
    <row r="911">
      <c r="A911" s="154"/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</row>
    <row r="912">
      <c r="A912" s="154"/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</row>
    <row r="913">
      <c r="A913" s="154"/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</row>
    <row r="914">
      <c r="A914" s="154"/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</row>
    <row r="915">
      <c r="A915" s="154"/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</row>
    <row r="916">
      <c r="A916" s="154"/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</row>
    <row r="917">
      <c r="A917" s="154"/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</row>
    <row r="918">
      <c r="A918" s="154"/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</row>
    <row r="919">
      <c r="A919" s="154"/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</row>
    <row r="920">
      <c r="A920" s="154"/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</row>
    <row r="921">
      <c r="A921" s="154"/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</row>
    <row r="922">
      <c r="A922" s="154"/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</row>
    <row r="923">
      <c r="A923" s="154"/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</row>
    <row r="924">
      <c r="A924" s="154"/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</row>
    <row r="925">
      <c r="A925" s="154"/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</row>
    <row r="926">
      <c r="A926" s="154"/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</row>
    <row r="927">
      <c r="A927" s="154"/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</row>
    <row r="928">
      <c r="A928" s="154"/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</row>
    <row r="929">
      <c r="A929" s="154"/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</row>
    <row r="930">
      <c r="A930" s="154"/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</row>
    <row r="931">
      <c r="A931" s="154"/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</row>
    <row r="932">
      <c r="A932" s="154"/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</row>
    <row r="933">
      <c r="A933" s="154"/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</row>
    <row r="934">
      <c r="A934" s="154"/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</row>
    <row r="935">
      <c r="A935" s="154"/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</row>
    <row r="936">
      <c r="A936" s="154"/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</row>
    <row r="937">
      <c r="A937" s="154"/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</row>
    <row r="938">
      <c r="A938" s="154"/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</row>
    <row r="939">
      <c r="A939" s="154"/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</row>
    <row r="940">
      <c r="A940" s="154"/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</row>
    <row r="941">
      <c r="A941" s="154"/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</row>
    <row r="942">
      <c r="A942" s="154"/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</row>
    <row r="943">
      <c r="A943" s="154"/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</row>
    <row r="944">
      <c r="A944" s="154"/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</row>
    <row r="945">
      <c r="A945" s="154"/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</row>
    <row r="946">
      <c r="A946" s="154"/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</row>
    <row r="947">
      <c r="A947" s="154"/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</row>
    <row r="948">
      <c r="A948" s="154"/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</row>
    <row r="949">
      <c r="A949" s="154"/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</row>
    <row r="950">
      <c r="A950" s="154"/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</row>
    <row r="951">
      <c r="A951" s="154"/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</row>
    <row r="952">
      <c r="A952" s="154"/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</row>
    <row r="953">
      <c r="A953" s="154"/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</row>
    <row r="954">
      <c r="A954" s="154"/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</row>
    <row r="955">
      <c r="A955" s="154"/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</row>
    <row r="956">
      <c r="A956" s="154"/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</row>
    <row r="957">
      <c r="A957" s="154"/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</row>
    <row r="958">
      <c r="A958" s="154"/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</row>
    <row r="959">
      <c r="A959" s="154"/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</row>
    <row r="960">
      <c r="A960" s="154"/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</row>
    <row r="961">
      <c r="A961" s="154"/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</row>
    <row r="962">
      <c r="A962" s="154"/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</row>
    <row r="963">
      <c r="A963" s="154"/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</row>
    <row r="964">
      <c r="A964" s="154"/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</row>
    <row r="965">
      <c r="A965" s="154"/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</row>
    <row r="966">
      <c r="A966" s="154"/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</row>
    <row r="967">
      <c r="A967" s="154"/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</row>
    <row r="968">
      <c r="A968" s="154"/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</row>
    <row r="969">
      <c r="A969" s="154"/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</row>
    <row r="970">
      <c r="A970" s="154"/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</row>
    <row r="971">
      <c r="A971" s="154"/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</row>
    <row r="972">
      <c r="A972" s="154"/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</row>
    <row r="973">
      <c r="A973" s="154"/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</row>
    <row r="974">
      <c r="A974" s="154"/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</row>
    <row r="975">
      <c r="A975" s="154"/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</row>
    <row r="976">
      <c r="A976" s="154"/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</row>
    <row r="977">
      <c r="A977" s="154"/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</row>
    <row r="978">
      <c r="A978" s="154"/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</row>
    <row r="979">
      <c r="A979" s="154"/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</row>
    <row r="980">
      <c r="A980" s="154"/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</row>
    <row r="981">
      <c r="A981" s="154"/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</row>
    <row r="982">
      <c r="A982" s="154"/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</row>
    <row r="983">
      <c r="A983" s="154"/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</row>
    <row r="984">
      <c r="A984" s="154"/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</row>
    <row r="985">
      <c r="A985" s="154"/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</row>
    <row r="986">
      <c r="A986" s="154"/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</row>
    <row r="987">
      <c r="A987" s="154"/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</row>
    <row r="988">
      <c r="A988" s="154"/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</row>
    <row r="989">
      <c r="A989" s="154"/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</row>
    <row r="990">
      <c r="A990" s="154"/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</row>
    <row r="991">
      <c r="A991" s="154"/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</row>
    <row r="992">
      <c r="A992" s="154"/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</row>
    <row r="993">
      <c r="A993" s="154"/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</row>
    <row r="994">
      <c r="A994" s="154"/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</row>
    <row r="995">
      <c r="A995" s="154"/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</row>
    <row r="996">
      <c r="A996" s="154"/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</row>
    <row r="997">
      <c r="A997" s="154"/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</row>
    <row r="998">
      <c r="A998" s="154"/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</row>
    <row r="999">
      <c r="A999" s="154"/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</row>
    <row r="1000">
      <c r="A1000" s="154"/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</row>
    <row r="1001">
      <c r="A1001" s="154"/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54"/>
      <c r="O1001" s="154"/>
      <c r="P1001" s="154"/>
      <c r="Q1001" s="154"/>
      <c r="R1001" s="154"/>
      <c r="S1001" s="154"/>
      <c r="T1001" s="154"/>
      <c r="U1001" s="154"/>
      <c r="V1001" s="154"/>
      <c r="W1001" s="154"/>
      <c r="X1001" s="154"/>
      <c r="Y1001" s="154"/>
      <c r="Z1001" s="154"/>
    </row>
    <row r="1002">
      <c r="A1002" s="154"/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54"/>
      <c r="O1002" s="154"/>
      <c r="P1002" s="154"/>
      <c r="Q1002" s="154"/>
      <c r="R1002" s="154"/>
      <c r="S1002" s="154"/>
      <c r="T1002" s="154"/>
      <c r="U1002" s="154"/>
      <c r="V1002" s="154"/>
      <c r="W1002" s="154"/>
      <c r="X1002" s="154"/>
      <c r="Y1002" s="154"/>
      <c r="Z1002" s="154"/>
    </row>
    <row r="1003">
      <c r="A1003" s="154"/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  <c r="N1003" s="154"/>
      <c r="O1003" s="154"/>
      <c r="P1003" s="154"/>
      <c r="Q1003" s="154"/>
      <c r="R1003" s="154"/>
      <c r="S1003" s="154"/>
      <c r="T1003" s="154"/>
      <c r="U1003" s="154"/>
      <c r="V1003" s="154"/>
      <c r="W1003" s="154"/>
      <c r="X1003" s="154"/>
      <c r="Y1003" s="154"/>
      <c r="Z1003" s="154"/>
    </row>
    <row r="1004">
      <c r="A1004" s="154"/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  <c r="N1004" s="154"/>
      <c r="O1004" s="154"/>
      <c r="P1004" s="154"/>
      <c r="Q1004" s="154"/>
      <c r="R1004" s="154"/>
      <c r="S1004" s="154"/>
      <c r="T1004" s="154"/>
      <c r="U1004" s="154"/>
      <c r="V1004" s="154"/>
      <c r="W1004" s="154"/>
      <c r="X1004" s="154"/>
      <c r="Y1004" s="154"/>
      <c r="Z1004" s="154"/>
    </row>
    <row r="1005">
      <c r="A1005" s="154"/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  <c r="N1005" s="154"/>
      <c r="O1005" s="154"/>
      <c r="P1005" s="154"/>
      <c r="Q1005" s="154"/>
      <c r="R1005" s="154"/>
      <c r="S1005" s="154"/>
      <c r="T1005" s="154"/>
      <c r="U1005" s="154"/>
      <c r="V1005" s="154"/>
      <c r="W1005" s="154"/>
      <c r="X1005" s="154"/>
      <c r="Y1005" s="154"/>
      <c r="Z1005" s="154"/>
    </row>
    <row r="1006">
      <c r="A1006" s="154"/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  <c r="N1006" s="154"/>
      <c r="O1006" s="154"/>
      <c r="P1006" s="154"/>
      <c r="Q1006" s="154"/>
      <c r="R1006" s="154"/>
      <c r="S1006" s="154"/>
      <c r="T1006" s="154"/>
      <c r="U1006" s="154"/>
      <c r="V1006" s="154"/>
      <c r="W1006" s="154"/>
      <c r="X1006" s="154"/>
      <c r="Y1006" s="154"/>
      <c r="Z1006" s="154"/>
    </row>
    <row r="1007">
      <c r="A1007" s="154"/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  <c r="N1007" s="154"/>
      <c r="O1007" s="154"/>
      <c r="P1007" s="154"/>
      <c r="Q1007" s="154"/>
      <c r="R1007" s="154"/>
      <c r="S1007" s="154"/>
      <c r="T1007" s="154"/>
      <c r="U1007" s="154"/>
      <c r="V1007" s="154"/>
      <c r="W1007" s="154"/>
      <c r="X1007" s="154"/>
      <c r="Y1007" s="154"/>
      <c r="Z1007" s="154"/>
    </row>
    <row r="1008">
      <c r="A1008" s="154"/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  <c r="N1008" s="154"/>
      <c r="O1008" s="154"/>
      <c r="P1008" s="154"/>
      <c r="Q1008" s="154"/>
      <c r="R1008" s="154"/>
      <c r="S1008" s="154"/>
      <c r="T1008" s="154"/>
      <c r="U1008" s="154"/>
      <c r="V1008" s="154"/>
      <c r="W1008" s="154"/>
      <c r="X1008" s="154"/>
      <c r="Y1008" s="154"/>
      <c r="Z1008" s="154"/>
    </row>
    <row r="1009">
      <c r="A1009" s="154"/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N1009" s="154"/>
      <c r="O1009" s="154"/>
      <c r="P1009" s="154"/>
      <c r="Q1009" s="154"/>
      <c r="R1009" s="154"/>
      <c r="S1009" s="154"/>
      <c r="T1009" s="154"/>
      <c r="U1009" s="154"/>
      <c r="V1009" s="154"/>
      <c r="W1009" s="154"/>
      <c r="X1009" s="154"/>
      <c r="Y1009" s="154"/>
      <c r="Z1009" s="154"/>
    </row>
    <row r="1010">
      <c r="A1010" s="154"/>
      <c r="B1010" s="154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N1010" s="154"/>
      <c r="O1010" s="154"/>
      <c r="P1010" s="154"/>
      <c r="Q1010" s="154"/>
      <c r="R1010" s="154"/>
      <c r="S1010" s="154"/>
      <c r="T1010" s="154"/>
      <c r="U1010" s="154"/>
      <c r="V1010" s="154"/>
      <c r="W1010" s="154"/>
      <c r="X1010" s="154"/>
      <c r="Y1010" s="154"/>
      <c r="Z1010" s="154"/>
    </row>
    <row r="1011">
      <c r="A1011" s="154"/>
      <c r="B1011" s="154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  <c r="N1011" s="154"/>
      <c r="O1011" s="154"/>
      <c r="P1011" s="154"/>
      <c r="Q1011" s="154"/>
      <c r="R1011" s="154"/>
      <c r="S1011" s="154"/>
      <c r="T1011" s="154"/>
      <c r="U1011" s="154"/>
      <c r="V1011" s="154"/>
      <c r="W1011" s="154"/>
      <c r="X1011" s="154"/>
      <c r="Y1011" s="154"/>
      <c r="Z1011" s="154"/>
    </row>
    <row r="1012">
      <c r="A1012" s="154"/>
      <c r="B1012" s="154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  <c r="N1012" s="154"/>
      <c r="O1012" s="154"/>
      <c r="P1012" s="154"/>
      <c r="Q1012" s="154"/>
      <c r="R1012" s="154"/>
      <c r="S1012" s="154"/>
      <c r="T1012" s="154"/>
      <c r="U1012" s="154"/>
      <c r="V1012" s="154"/>
      <c r="W1012" s="154"/>
      <c r="X1012" s="154"/>
      <c r="Y1012" s="154"/>
      <c r="Z1012" s="154"/>
    </row>
    <row r="1013">
      <c r="A1013" s="154"/>
      <c r="B1013" s="154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N1013" s="154"/>
      <c r="O1013" s="154"/>
      <c r="P1013" s="154"/>
      <c r="Q1013" s="154"/>
      <c r="R1013" s="154"/>
      <c r="S1013" s="154"/>
      <c r="T1013" s="154"/>
      <c r="U1013" s="154"/>
      <c r="V1013" s="154"/>
      <c r="W1013" s="154"/>
      <c r="X1013" s="154"/>
      <c r="Y1013" s="154"/>
      <c r="Z1013" s="154"/>
    </row>
    <row r="1014">
      <c r="A1014" s="154"/>
      <c r="B1014" s="154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  <c r="N1014" s="154"/>
      <c r="O1014" s="154"/>
      <c r="P1014" s="154"/>
      <c r="Q1014" s="154"/>
      <c r="R1014" s="154"/>
      <c r="S1014" s="154"/>
      <c r="T1014" s="154"/>
      <c r="U1014" s="154"/>
      <c r="V1014" s="154"/>
      <c r="W1014" s="154"/>
      <c r="X1014" s="154"/>
      <c r="Y1014" s="154"/>
      <c r="Z1014" s="154"/>
    </row>
    <row r="1015">
      <c r="A1015" s="154"/>
      <c r="B1015" s="154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  <c r="N1015" s="154"/>
      <c r="O1015" s="154"/>
      <c r="P1015" s="154"/>
      <c r="Q1015" s="154"/>
      <c r="R1015" s="154"/>
      <c r="S1015" s="154"/>
      <c r="T1015" s="154"/>
      <c r="U1015" s="154"/>
      <c r="V1015" s="154"/>
      <c r="W1015" s="154"/>
      <c r="X1015" s="154"/>
      <c r="Y1015" s="154"/>
      <c r="Z1015" s="154"/>
    </row>
    <row r="1016">
      <c r="A1016" s="154"/>
      <c r="B1016" s="154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  <c r="N1016" s="154"/>
      <c r="O1016" s="154"/>
      <c r="P1016" s="154"/>
      <c r="Q1016" s="154"/>
      <c r="R1016" s="154"/>
      <c r="S1016" s="154"/>
      <c r="T1016" s="154"/>
      <c r="U1016" s="154"/>
      <c r="V1016" s="154"/>
      <c r="W1016" s="154"/>
      <c r="X1016" s="154"/>
      <c r="Y1016" s="154"/>
      <c r="Z1016" s="154"/>
    </row>
    <row r="1017">
      <c r="A1017" s="154"/>
      <c r="B1017" s="154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  <c r="N1017" s="154"/>
      <c r="O1017" s="154"/>
      <c r="P1017" s="154"/>
      <c r="Q1017" s="154"/>
      <c r="R1017" s="154"/>
      <c r="S1017" s="154"/>
      <c r="T1017" s="154"/>
      <c r="U1017" s="154"/>
      <c r="V1017" s="154"/>
      <c r="W1017" s="154"/>
      <c r="X1017" s="154"/>
      <c r="Y1017" s="154"/>
      <c r="Z1017" s="154"/>
    </row>
    <row r="1018">
      <c r="A1018" s="154"/>
      <c r="B1018" s="154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  <c r="N1018" s="154"/>
      <c r="O1018" s="154"/>
      <c r="P1018" s="154"/>
      <c r="Q1018" s="154"/>
      <c r="R1018" s="154"/>
      <c r="S1018" s="154"/>
      <c r="T1018" s="154"/>
      <c r="U1018" s="154"/>
      <c r="V1018" s="154"/>
      <c r="W1018" s="154"/>
      <c r="X1018" s="154"/>
      <c r="Y1018" s="154"/>
      <c r="Z1018" s="154"/>
    </row>
    <row r="1019">
      <c r="A1019" s="154"/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N1019" s="154"/>
      <c r="O1019" s="154"/>
      <c r="P1019" s="154"/>
      <c r="Q1019" s="154"/>
      <c r="R1019" s="154"/>
      <c r="S1019" s="154"/>
      <c r="T1019" s="154"/>
      <c r="U1019" s="154"/>
      <c r="V1019" s="154"/>
      <c r="W1019" s="154"/>
      <c r="X1019" s="154"/>
      <c r="Y1019" s="154"/>
      <c r="Z1019" s="154"/>
    </row>
    <row r="1020">
      <c r="A1020" s="154"/>
      <c r="B1020" s="154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  <c r="N1020" s="154"/>
      <c r="O1020" s="154"/>
      <c r="P1020" s="154"/>
      <c r="Q1020" s="154"/>
      <c r="R1020" s="154"/>
      <c r="S1020" s="154"/>
      <c r="T1020" s="154"/>
      <c r="U1020" s="154"/>
      <c r="V1020" s="154"/>
      <c r="W1020" s="154"/>
      <c r="X1020" s="154"/>
      <c r="Y1020" s="154"/>
      <c r="Z1020" s="154"/>
    </row>
    <row r="1021">
      <c r="A1021" s="154"/>
      <c r="B1021" s="154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  <c r="N1021" s="154"/>
      <c r="O1021" s="154"/>
      <c r="P1021" s="154"/>
      <c r="Q1021" s="154"/>
      <c r="R1021" s="154"/>
      <c r="S1021" s="154"/>
      <c r="T1021" s="154"/>
      <c r="U1021" s="154"/>
      <c r="V1021" s="154"/>
      <c r="W1021" s="154"/>
      <c r="X1021" s="154"/>
      <c r="Y1021" s="154"/>
      <c r="Z1021" s="154"/>
    </row>
    <row r="1022">
      <c r="A1022" s="154"/>
      <c r="B1022" s="154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  <c r="N1022" s="154"/>
      <c r="O1022" s="154"/>
      <c r="P1022" s="154"/>
      <c r="Q1022" s="154"/>
      <c r="R1022" s="154"/>
      <c r="S1022" s="154"/>
      <c r="T1022" s="154"/>
      <c r="U1022" s="154"/>
      <c r="V1022" s="154"/>
      <c r="W1022" s="154"/>
      <c r="X1022" s="154"/>
      <c r="Y1022" s="154"/>
      <c r="Z1022" s="154"/>
    </row>
    <row r="1023">
      <c r="A1023" s="154"/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  <c r="N1023" s="154"/>
      <c r="O1023" s="154"/>
      <c r="P1023" s="154"/>
      <c r="Q1023" s="154"/>
      <c r="R1023" s="154"/>
      <c r="S1023" s="154"/>
      <c r="T1023" s="154"/>
      <c r="U1023" s="154"/>
      <c r="V1023" s="154"/>
      <c r="W1023" s="154"/>
      <c r="X1023" s="154"/>
      <c r="Y1023" s="154"/>
      <c r="Z1023" s="154"/>
    </row>
    <row r="1024">
      <c r="A1024" s="154"/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  <c r="N1024" s="154"/>
      <c r="O1024" s="154"/>
      <c r="P1024" s="154"/>
      <c r="Q1024" s="154"/>
      <c r="R1024" s="154"/>
      <c r="S1024" s="154"/>
      <c r="T1024" s="154"/>
      <c r="U1024" s="154"/>
      <c r="V1024" s="154"/>
      <c r="W1024" s="154"/>
      <c r="X1024" s="154"/>
      <c r="Y1024" s="154"/>
      <c r="Z1024" s="154"/>
    </row>
    <row r="1025">
      <c r="A1025" s="154"/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  <c r="N1025" s="154"/>
      <c r="O1025" s="154"/>
      <c r="P1025" s="154"/>
      <c r="Q1025" s="154"/>
      <c r="R1025" s="154"/>
      <c r="S1025" s="154"/>
      <c r="T1025" s="154"/>
      <c r="U1025" s="154"/>
      <c r="V1025" s="154"/>
      <c r="W1025" s="154"/>
      <c r="X1025" s="154"/>
      <c r="Y1025" s="154"/>
      <c r="Z1025" s="154"/>
    </row>
    <row r="1026">
      <c r="A1026" s="154"/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  <c r="N1026" s="154"/>
      <c r="O1026" s="154"/>
      <c r="P1026" s="154"/>
      <c r="Q1026" s="154"/>
      <c r="R1026" s="154"/>
      <c r="S1026" s="154"/>
      <c r="T1026" s="154"/>
      <c r="U1026" s="154"/>
      <c r="V1026" s="154"/>
      <c r="W1026" s="154"/>
      <c r="X1026" s="154"/>
      <c r="Y1026" s="154"/>
      <c r="Z1026" s="154"/>
    </row>
    <row r="1027">
      <c r="A1027" s="154"/>
      <c r="B1027" s="154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N1027" s="154"/>
      <c r="O1027" s="154"/>
      <c r="P1027" s="154"/>
      <c r="Q1027" s="154"/>
      <c r="R1027" s="154"/>
      <c r="S1027" s="154"/>
      <c r="T1027" s="154"/>
      <c r="U1027" s="154"/>
      <c r="V1027" s="154"/>
      <c r="W1027" s="154"/>
      <c r="X1027" s="154"/>
      <c r="Y1027" s="154"/>
      <c r="Z1027" s="154"/>
    </row>
    <row r="1028">
      <c r="A1028" s="154"/>
      <c r="B1028" s="154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  <c r="N1028" s="154"/>
      <c r="O1028" s="154"/>
      <c r="P1028" s="154"/>
      <c r="Q1028" s="154"/>
      <c r="R1028" s="154"/>
      <c r="S1028" s="154"/>
      <c r="T1028" s="154"/>
      <c r="U1028" s="154"/>
      <c r="V1028" s="154"/>
      <c r="W1028" s="154"/>
      <c r="X1028" s="154"/>
      <c r="Y1028" s="154"/>
      <c r="Z1028" s="154"/>
    </row>
    <row r="1029">
      <c r="A1029" s="154"/>
      <c r="B1029" s="154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  <c r="N1029" s="154"/>
      <c r="O1029" s="154"/>
      <c r="P1029" s="154"/>
      <c r="Q1029" s="154"/>
      <c r="R1029" s="154"/>
      <c r="S1029" s="154"/>
      <c r="T1029" s="154"/>
      <c r="U1029" s="154"/>
      <c r="V1029" s="154"/>
      <c r="W1029" s="154"/>
      <c r="X1029" s="154"/>
      <c r="Y1029" s="154"/>
      <c r="Z1029" s="154"/>
    </row>
    <row r="1030">
      <c r="A1030" s="154"/>
      <c r="B1030" s="154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  <c r="N1030" s="154"/>
      <c r="O1030" s="154"/>
      <c r="P1030" s="154"/>
      <c r="Q1030" s="154"/>
      <c r="R1030" s="154"/>
      <c r="S1030" s="154"/>
      <c r="T1030" s="154"/>
      <c r="U1030" s="154"/>
      <c r="V1030" s="154"/>
      <c r="W1030" s="154"/>
      <c r="X1030" s="154"/>
      <c r="Y1030" s="154"/>
      <c r="Z1030" s="154"/>
    </row>
    <row r="1031">
      <c r="A1031" s="154"/>
      <c r="B1031" s="154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  <c r="N1031" s="154"/>
      <c r="O1031" s="154"/>
      <c r="P1031" s="154"/>
      <c r="Q1031" s="154"/>
      <c r="R1031" s="154"/>
      <c r="S1031" s="154"/>
      <c r="T1031" s="154"/>
      <c r="U1031" s="154"/>
      <c r="V1031" s="154"/>
      <c r="W1031" s="154"/>
      <c r="X1031" s="154"/>
      <c r="Y1031" s="154"/>
      <c r="Z1031" s="154"/>
    </row>
    <row r="1032">
      <c r="A1032" s="154"/>
      <c r="B1032" s="154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  <c r="N1032" s="154"/>
      <c r="O1032" s="154"/>
      <c r="P1032" s="154"/>
      <c r="Q1032" s="154"/>
      <c r="R1032" s="154"/>
      <c r="S1032" s="154"/>
      <c r="T1032" s="154"/>
      <c r="U1032" s="154"/>
      <c r="V1032" s="154"/>
      <c r="W1032" s="154"/>
      <c r="X1032" s="154"/>
      <c r="Y1032" s="154"/>
      <c r="Z1032" s="154"/>
    </row>
    <row r="1033">
      <c r="A1033" s="154"/>
      <c r="B1033" s="154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N1033" s="154"/>
      <c r="O1033" s="154"/>
      <c r="P1033" s="154"/>
      <c r="Q1033" s="154"/>
      <c r="R1033" s="154"/>
      <c r="S1033" s="154"/>
      <c r="T1033" s="154"/>
      <c r="U1033" s="154"/>
      <c r="V1033" s="154"/>
      <c r="W1033" s="154"/>
      <c r="X1033" s="154"/>
      <c r="Y1033" s="154"/>
      <c r="Z1033" s="154"/>
    </row>
    <row r="1034">
      <c r="A1034" s="154"/>
      <c r="B1034" s="154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N1034" s="154"/>
      <c r="O1034" s="154"/>
      <c r="P1034" s="154"/>
      <c r="Q1034" s="154"/>
      <c r="R1034" s="154"/>
      <c r="S1034" s="154"/>
      <c r="T1034" s="154"/>
      <c r="U1034" s="154"/>
      <c r="V1034" s="154"/>
      <c r="W1034" s="154"/>
      <c r="X1034" s="154"/>
      <c r="Y1034" s="154"/>
      <c r="Z1034" s="154"/>
    </row>
    <row r="1035">
      <c r="A1035" s="154"/>
      <c r="B1035" s="154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  <c r="N1035" s="154"/>
      <c r="O1035" s="154"/>
      <c r="P1035" s="154"/>
      <c r="Q1035" s="154"/>
      <c r="R1035" s="154"/>
      <c r="S1035" s="154"/>
      <c r="T1035" s="154"/>
      <c r="U1035" s="154"/>
      <c r="V1035" s="154"/>
      <c r="W1035" s="154"/>
      <c r="X1035" s="154"/>
      <c r="Y1035" s="154"/>
      <c r="Z1035" s="154"/>
    </row>
    <row r="1036">
      <c r="A1036" s="154"/>
      <c r="B1036" s="154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N1036" s="154"/>
      <c r="O1036" s="154"/>
      <c r="P1036" s="154"/>
      <c r="Q1036" s="154"/>
      <c r="R1036" s="154"/>
      <c r="S1036" s="154"/>
      <c r="T1036" s="154"/>
      <c r="U1036" s="154"/>
      <c r="V1036" s="154"/>
      <c r="W1036" s="154"/>
      <c r="X1036" s="154"/>
      <c r="Y1036" s="154"/>
      <c r="Z1036" s="154"/>
    </row>
    <row r="1037">
      <c r="A1037" s="154"/>
      <c r="B1037" s="154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  <c r="N1037" s="154"/>
      <c r="O1037" s="154"/>
      <c r="P1037" s="154"/>
      <c r="Q1037" s="154"/>
      <c r="R1037" s="154"/>
      <c r="S1037" s="154"/>
      <c r="T1037" s="154"/>
      <c r="U1037" s="154"/>
      <c r="V1037" s="154"/>
      <c r="W1037" s="154"/>
      <c r="X1037" s="154"/>
      <c r="Y1037" s="154"/>
      <c r="Z1037" s="154"/>
    </row>
    <row r="1038">
      <c r="A1038" s="154"/>
      <c r="B1038" s="154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N1038" s="154"/>
      <c r="O1038" s="154"/>
      <c r="P1038" s="154"/>
      <c r="Q1038" s="154"/>
      <c r="R1038" s="154"/>
      <c r="S1038" s="154"/>
      <c r="T1038" s="154"/>
      <c r="U1038" s="154"/>
      <c r="V1038" s="154"/>
      <c r="W1038" s="154"/>
      <c r="X1038" s="154"/>
      <c r="Y1038" s="154"/>
      <c r="Z1038" s="154"/>
    </row>
    <row r="1039">
      <c r="A1039" s="154"/>
      <c r="B1039" s="154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N1039" s="154"/>
      <c r="O1039" s="154"/>
      <c r="P1039" s="154"/>
      <c r="Q1039" s="154"/>
      <c r="R1039" s="154"/>
      <c r="S1039" s="154"/>
      <c r="T1039" s="154"/>
      <c r="U1039" s="154"/>
      <c r="V1039" s="154"/>
      <c r="W1039" s="154"/>
      <c r="X1039" s="154"/>
      <c r="Y1039" s="154"/>
      <c r="Z1039" s="154"/>
    </row>
    <row r="1040">
      <c r="A1040" s="154"/>
      <c r="B1040" s="154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  <c r="N1040" s="154"/>
      <c r="O1040" s="154"/>
      <c r="P1040" s="154"/>
      <c r="Q1040" s="154"/>
      <c r="R1040" s="154"/>
      <c r="S1040" s="154"/>
      <c r="T1040" s="154"/>
      <c r="U1040" s="154"/>
      <c r="V1040" s="154"/>
      <c r="W1040" s="154"/>
      <c r="X1040" s="154"/>
      <c r="Y1040" s="154"/>
      <c r="Z1040" s="154"/>
    </row>
    <row r="1041">
      <c r="A1041" s="154"/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  <c r="N1041" s="154"/>
      <c r="O1041" s="154"/>
      <c r="P1041" s="154"/>
      <c r="Q1041" s="154"/>
      <c r="R1041" s="154"/>
      <c r="S1041" s="154"/>
      <c r="T1041" s="154"/>
      <c r="U1041" s="154"/>
      <c r="V1041" s="154"/>
      <c r="W1041" s="154"/>
      <c r="X1041" s="154"/>
      <c r="Y1041" s="154"/>
      <c r="Z1041" s="154"/>
    </row>
    <row r="1042">
      <c r="A1042" s="154"/>
      <c r="B1042" s="154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N1042" s="154"/>
      <c r="O1042" s="154"/>
      <c r="P1042" s="154"/>
      <c r="Q1042" s="154"/>
      <c r="R1042" s="154"/>
      <c r="S1042" s="154"/>
      <c r="T1042" s="154"/>
      <c r="U1042" s="154"/>
      <c r="V1042" s="154"/>
      <c r="W1042" s="154"/>
      <c r="X1042" s="154"/>
      <c r="Y1042" s="154"/>
      <c r="Z1042" s="154"/>
    </row>
    <row r="1043">
      <c r="A1043" s="154"/>
      <c r="B1043" s="154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  <c r="N1043" s="154"/>
      <c r="O1043" s="154"/>
      <c r="P1043" s="154"/>
      <c r="Q1043" s="154"/>
      <c r="R1043" s="154"/>
      <c r="S1043" s="154"/>
      <c r="T1043" s="154"/>
      <c r="U1043" s="154"/>
      <c r="V1043" s="154"/>
      <c r="W1043" s="154"/>
      <c r="X1043" s="154"/>
      <c r="Y1043" s="154"/>
      <c r="Z1043" s="154"/>
    </row>
    <row r="1044">
      <c r="A1044" s="154"/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  <c r="N1044" s="154"/>
      <c r="O1044" s="154"/>
      <c r="P1044" s="154"/>
      <c r="Q1044" s="154"/>
      <c r="R1044" s="154"/>
      <c r="S1044" s="154"/>
      <c r="T1044" s="154"/>
      <c r="U1044" s="154"/>
      <c r="V1044" s="154"/>
      <c r="W1044" s="154"/>
      <c r="X1044" s="154"/>
      <c r="Y1044" s="154"/>
      <c r="Z1044" s="154"/>
    </row>
    <row r="1045">
      <c r="A1045" s="154"/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N1045" s="154"/>
      <c r="O1045" s="154"/>
      <c r="P1045" s="154"/>
      <c r="Q1045" s="154"/>
      <c r="R1045" s="154"/>
      <c r="S1045" s="154"/>
      <c r="T1045" s="154"/>
      <c r="U1045" s="154"/>
      <c r="V1045" s="154"/>
      <c r="W1045" s="154"/>
      <c r="X1045" s="154"/>
      <c r="Y1045" s="154"/>
      <c r="Z1045" s="154"/>
    </row>
    <row r="1046">
      <c r="A1046" s="154"/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  <c r="N1046" s="154"/>
      <c r="O1046" s="154"/>
      <c r="P1046" s="154"/>
      <c r="Q1046" s="154"/>
      <c r="R1046" s="154"/>
      <c r="S1046" s="154"/>
      <c r="T1046" s="154"/>
      <c r="U1046" s="154"/>
      <c r="V1046" s="154"/>
      <c r="W1046" s="154"/>
      <c r="X1046" s="154"/>
      <c r="Y1046" s="154"/>
      <c r="Z1046" s="154"/>
    </row>
    <row r="1047">
      <c r="A1047" s="154"/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  <c r="N1047" s="154"/>
      <c r="O1047" s="154"/>
      <c r="P1047" s="154"/>
      <c r="Q1047" s="154"/>
      <c r="R1047" s="154"/>
      <c r="S1047" s="154"/>
      <c r="T1047" s="154"/>
      <c r="U1047" s="154"/>
      <c r="V1047" s="154"/>
      <c r="W1047" s="154"/>
      <c r="X1047" s="154"/>
      <c r="Y1047" s="154"/>
      <c r="Z1047" s="154"/>
    </row>
    <row r="1048">
      <c r="A1048" s="154"/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  <c r="N1048" s="154"/>
      <c r="O1048" s="154"/>
      <c r="P1048" s="154"/>
      <c r="Q1048" s="154"/>
      <c r="R1048" s="154"/>
      <c r="S1048" s="154"/>
      <c r="T1048" s="154"/>
      <c r="U1048" s="154"/>
      <c r="V1048" s="154"/>
      <c r="W1048" s="154"/>
      <c r="X1048" s="154"/>
      <c r="Y1048" s="154"/>
      <c r="Z1048" s="154"/>
    </row>
    <row r="1049">
      <c r="A1049" s="154"/>
      <c r="B1049" s="154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  <c r="N1049" s="154"/>
      <c r="O1049" s="154"/>
      <c r="P1049" s="154"/>
      <c r="Q1049" s="154"/>
      <c r="R1049" s="154"/>
      <c r="S1049" s="154"/>
      <c r="T1049" s="154"/>
      <c r="U1049" s="154"/>
      <c r="V1049" s="154"/>
      <c r="W1049" s="154"/>
      <c r="X1049" s="154"/>
      <c r="Y1049" s="154"/>
      <c r="Z1049" s="154"/>
    </row>
    <row r="1050">
      <c r="A1050" s="154"/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  <c r="N1050" s="154"/>
      <c r="O1050" s="154"/>
      <c r="P1050" s="154"/>
      <c r="Q1050" s="154"/>
      <c r="R1050" s="154"/>
      <c r="S1050" s="154"/>
      <c r="T1050" s="154"/>
      <c r="U1050" s="154"/>
      <c r="V1050" s="154"/>
      <c r="W1050" s="154"/>
      <c r="X1050" s="154"/>
      <c r="Y1050" s="154"/>
      <c r="Z1050" s="154"/>
    </row>
    <row r="1051">
      <c r="A1051" s="154"/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  <c r="N1051" s="154"/>
      <c r="O1051" s="154"/>
      <c r="P1051" s="154"/>
      <c r="Q1051" s="154"/>
      <c r="R1051" s="154"/>
      <c r="S1051" s="154"/>
      <c r="T1051" s="154"/>
      <c r="U1051" s="154"/>
      <c r="V1051" s="154"/>
      <c r="W1051" s="154"/>
      <c r="X1051" s="154"/>
      <c r="Y1051" s="154"/>
      <c r="Z1051" s="154"/>
    </row>
    <row r="1052">
      <c r="A1052" s="154"/>
      <c r="B1052" s="154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  <c r="N1052" s="154"/>
      <c r="O1052" s="154"/>
      <c r="P1052" s="154"/>
      <c r="Q1052" s="154"/>
      <c r="R1052" s="154"/>
      <c r="S1052" s="154"/>
      <c r="T1052" s="154"/>
      <c r="U1052" s="154"/>
      <c r="V1052" s="154"/>
      <c r="W1052" s="154"/>
      <c r="X1052" s="154"/>
      <c r="Y1052" s="154"/>
      <c r="Z1052" s="154"/>
    </row>
    <row r="1053">
      <c r="A1053" s="154"/>
      <c r="B1053" s="154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  <c r="N1053" s="154"/>
      <c r="O1053" s="154"/>
      <c r="P1053" s="154"/>
      <c r="Q1053" s="154"/>
      <c r="R1053" s="154"/>
      <c r="S1053" s="154"/>
      <c r="T1053" s="154"/>
      <c r="U1053" s="154"/>
      <c r="V1053" s="154"/>
      <c r="W1053" s="154"/>
      <c r="X1053" s="154"/>
      <c r="Y1053" s="154"/>
      <c r="Z1053" s="154"/>
    </row>
    <row r="1054">
      <c r="A1054" s="154"/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N1054" s="154"/>
      <c r="O1054" s="154"/>
      <c r="P1054" s="154"/>
      <c r="Q1054" s="154"/>
      <c r="R1054" s="154"/>
      <c r="S1054" s="154"/>
      <c r="T1054" s="154"/>
      <c r="U1054" s="154"/>
      <c r="V1054" s="154"/>
      <c r="W1054" s="154"/>
      <c r="X1054" s="154"/>
      <c r="Y1054" s="154"/>
      <c r="Z1054" s="154"/>
    </row>
    <row r="1055">
      <c r="A1055" s="154"/>
      <c r="B1055" s="154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  <c r="N1055" s="154"/>
      <c r="O1055" s="154"/>
      <c r="P1055" s="154"/>
      <c r="Q1055" s="154"/>
      <c r="R1055" s="154"/>
      <c r="S1055" s="154"/>
      <c r="T1055" s="154"/>
      <c r="U1055" s="154"/>
      <c r="V1055" s="154"/>
      <c r="W1055" s="154"/>
      <c r="X1055" s="154"/>
      <c r="Y1055" s="154"/>
      <c r="Z1055" s="154"/>
    </row>
    <row r="1056">
      <c r="A1056" s="154"/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  <c r="N1056" s="154"/>
      <c r="O1056" s="154"/>
      <c r="P1056" s="154"/>
      <c r="Q1056" s="154"/>
      <c r="R1056" s="154"/>
      <c r="S1056" s="154"/>
      <c r="T1056" s="154"/>
      <c r="U1056" s="154"/>
      <c r="V1056" s="154"/>
      <c r="W1056" s="154"/>
      <c r="X1056" s="154"/>
      <c r="Y1056" s="154"/>
      <c r="Z1056" s="154"/>
    </row>
    <row r="1057">
      <c r="A1057" s="154"/>
      <c r="B1057" s="154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N1057" s="154"/>
      <c r="O1057" s="154"/>
      <c r="P1057" s="154"/>
      <c r="Q1057" s="154"/>
      <c r="R1057" s="154"/>
      <c r="S1057" s="154"/>
      <c r="T1057" s="154"/>
      <c r="U1057" s="154"/>
      <c r="V1057" s="154"/>
      <c r="W1057" s="154"/>
      <c r="X1057" s="154"/>
      <c r="Y1057" s="154"/>
      <c r="Z1057" s="154"/>
    </row>
    <row r="1058">
      <c r="A1058" s="154"/>
      <c r="B1058" s="154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N1058" s="154"/>
      <c r="O1058" s="154"/>
      <c r="P1058" s="154"/>
      <c r="Q1058" s="154"/>
      <c r="R1058" s="154"/>
      <c r="S1058" s="154"/>
      <c r="T1058" s="154"/>
      <c r="U1058" s="154"/>
      <c r="V1058" s="154"/>
      <c r="W1058" s="154"/>
      <c r="X1058" s="154"/>
      <c r="Y1058" s="154"/>
      <c r="Z1058" s="154"/>
    </row>
    <row r="1059">
      <c r="A1059" s="154"/>
      <c r="B1059" s="154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  <c r="N1059" s="154"/>
      <c r="O1059" s="154"/>
      <c r="P1059" s="154"/>
      <c r="Q1059" s="154"/>
      <c r="R1059" s="154"/>
      <c r="S1059" s="154"/>
      <c r="T1059" s="154"/>
      <c r="U1059" s="154"/>
      <c r="V1059" s="154"/>
      <c r="W1059" s="154"/>
      <c r="X1059" s="154"/>
      <c r="Y1059" s="154"/>
      <c r="Z1059" s="154"/>
    </row>
    <row r="1060">
      <c r="A1060" s="154"/>
      <c r="B1060" s="154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  <c r="N1060" s="154"/>
      <c r="O1060" s="154"/>
      <c r="P1060" s="154"/>
      <c r="Q1060" s="154"/>
      <c r="R1060" s="154"/>
      <c r="S1060" s="154"/>
      <c r="T1060" s="154"/>
      <c r="U1060" s="154"/>
      <c r="V1060" s="154"/>
      <c r="W1060" s="154"/>
      <c r="X1060" s="154"/>
      <c r="Y1060" s="154"/>
      <c r="Z1060" s="154"/>
    </row>
    <row r="1061">
      <c r="A1061" s="154"/>
      <c r="B1061" s="154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N1061" s="154"/>
      <c r="O1061" s="154"/>
      <c r="P1061" s="154"/>
      <c r="Q1061" s="154"/>
      <c r="R1061" s="154"/>
      <c r="S1061" s="154"/>
      <c r="T1061" s="154"/>
      <c r="U1061" s="154"/>
      <c r="V1061" s="154"/>
      <c r="W1061" s="154"/>
      <c r="X1061" s="154"/>
      <c r="Y1061" s="154"/>
      <c r="Z1061" s="154"/>
    </row>
    <row r="1062">
      <c r="A1062" s="154"/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54"/>
      <c r="L1062" s="154"/>
      <c r="M1062" s="154"/>
      <c r="N1062" s="154"/>
      <c r="O1062" s="154"/>
      <c r="P1062" s="154"/>
      <c r="Q1062" s="154"/>
      <c r="R1062" s="154"/>
      <c r="S1062" s="154"/>
      <c r="T1062" s="154"/>
      <c r="U1062" s="154"/>
      <c r="V1062" s="154"/>
      <c r="W1062" s="154"/>
      <c r="X1062" s="154"/>
      <c r="Y1062" s="154"/>
      <c r="Z1062" s="154"/>
    </row>
    <row r="1063">
      <c r="A1063" s="154"/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54"/>
      <c r="L1063" s="154"/>
      <c r="M1063" s="154"/>
      <c r="N1063" s="154"/>
      <c r="O1063" s="154"/>
      <c r="P1063" s="154"/>
      <c r="Q1063" s="154"/>
      <c r="R1063" s="154"/>
      <c r="S1063" s="154"/>
      <c r="T1063" s="154"/>
      <c r="U1063" s="154"/>
      <c r="V1063" s="154"/>
      <c r="W1063" s="154"/>
      <c r="X1063" s="154"/>
      <c r="Y1063" s="154"/>
      <c r="Z1063" s="154"/>
    </row>
    <row r="1064">
      <c r="A1064" s="154"/>
      <c r="B1064" s="154"/>
      <c r="C1064" s="154"/>
      <c r="D1064" s="154"/>
      <c r="E1064" s="154"/>
      <c r="F1064" s="154"/>
      <c r="G1064" s="154"/>
      <c r="H1064" s="154"/>
      <c r="I1064" s="154"/>
      <c r="J1064" s="154"/>
      <c r="K1064" s="154"/>
      <c r="L1064" s="154"/>
      <c r="M1064" s="154"/>
      <c r="N1064" s="154"/>
      <c r="O1064" s="154"/>
      <c r="P1064" s="154"/>
      <c r="Q1064" s="154"/>
      <c r="R1064" s="154"/>
      <c r="S1064" s="154"/>
      <c r="T1064" s="154"/>
      <c r="U1064" s="154"/>
      <c r="V1064" s="154"/>
      <c r="W1064" s="154"/>
      <c r="X1064" s="154"/>
      <c r="Y1064" s="154"/>
      <c r="Z1064" s="154"/>
    </row>
    <row r="1065">
      <c r="A1065" s="154"/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54"/>
      <c r="L1065" s="154"/>
      <c r="M1065" s="154"/>
      <c r="N1065" s="154"/>
      <c r="O1065" s="154"/>
      <c r="P1065" s="154"/>
      <c r="Q1065" s="154"/>
      <c r="R1065" s="154"/>
      <c r="S1065" s="154"/>
      <c r="T1065" s="154"/>
      <c r="U1065" s="154"/>
      <c r="V1065" s="154"/>
      <c r="W1065" s="154"/>
      <c r="X1065" s="154"/>
      <c r="Y1065" s="154"/>
      <c r="Z1065" s="154"/>
    </row>
    <row r="1066">
      <c r="A1066" s="154"/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54"/>
      <c r="L1066" s="154"/>
      <c r="M1066" s="154"/>
      <c r="N1066" s="154"/>
      <c r="O1066" s="154"/>
      <c r="P1066" s="154"/>
      <c r="Q1066" s="154"/>
      <c r="R1066" s="154"/>
      <c r="S1066" s="154"/>
      <c r="T1066" s="154"/>
      <c r="U1066" s="154"/>
      <c r="V1066" s="154"/>
      <c r="W1066" s="154"/>
      <c r="X1066" s="154"/>
      <c r="Y1066" s="154"/>
      <c r="Z1066" s="154"/>
    </row>
    <row r="1067">
      <c r="A1067" s="154"/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54"/>
      <c r="L1067" s="154"/>
      <c r="M1067" s="154"/>
      <c r="N1067" s="154"/>
      <c r="O1067" s="154"/>
      <c r="P1067" s="154"/>
      <c r="Q1067" s="154"/>
      <c r="R1067" s="154"/>
      <c r="S1067" s="154"/>
      <c r="T1067" s="154"/>
      <c r="U1067" s="154"/>
      <c r="V1067" s="154"/>
      <c r="W1067" s="154"/>
      <c r="X1067" s="154"/>
      <c r="Y1067" s="154"/>
      <c r="Z1067" s="154"/>
    </row>
    <row r="1068">
      <c r="A1068" s="154"/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54"/>
      <c r="L1068" s="154"/>
      <c r="M1068" s="154"/>
      <c r="N1068" s="154"/>
      <c r="O1068" s="154"/>
      <c r="P1068" s="154"/>
      <c r="Q1068" s="154"/>
      <c r="R1068" s="154"/>
      <c r="S1068" s="154"/>
      <c r="T1068" s="154"/>
      <c r="U1068" s="154"/>
      <c r="V1068" s="154"/>
      <c r="W1068" s="154"/>
      <c r="X1068" s="154"/>
      <c r="Y1068" s="154"/>
      <c r="Z1068" s="154"/>
    </row>
    <row r="1069">
      <c r="A1069" s="154"/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54"/>
      <c r="L1069" s="154"/>
      <c r="M1069" s="154"/>
      <c r="N1069" s="154"/>
      <c r="O1069" s="154"/>
      <c r="P1069" s="154"/>
      <c r="Q1069" s="154"/>
      <c r="R1069" s="154"/>
      <c r="S1069" s="154"/>
      <c r="T1069" s="154"/>
      <c r="U1069" s="154"/>
      <c r="V1069" s="154"/>
      <c r="W1069" s="154"/>
      <c r="X1069" s="154"/>
      <c r="Y1069" s="154"/>
      <c r="Z1069" s="154"/>
    </row>
    <row r="1070">
      <c r="A1070" s="154"/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54"/>
      <c r="L1070" s="154"/>
      <c r="M1070" s="154"/>
      <c r="N1070" s="154"/>
      <c r="O1070" s="154"/>
      <c r="P1070" s="154"/>
      <c r="Q1070" s="154"/>
      <c r="R1070" s="154"/>
      <c r="S1070" s="154"/>
      <c r="T1070" s="154"/>
      <c r="U1070" s="154"/>
      <c r="V1070" s="154"/>
      <c r="W1070" s="154"/>
      <c r="X1070" s="154"/>
      <c r="Y1070" s="154"/>
      <c r="Z1070" s="154"/>
    </row>
    <row r="1071">
      <c r="A1071" s="154"/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54"/>
      <c r="L1071" s="154"/>
      <c r="M1071" s="154"/>
      <c r="N1071" s="154"/>
      <c r="O1071" s="154"/>
      <c r="P1071" s="154"/>
      <c r="Q1071" s="154"/>
      <c r="R1071" s="154"/>
      <c r="S1071" s="154"/>
      <c r="T1071" s="154"/>
      <c r="U1071" s="154"/>
      <c r="V1071" s="154"/>
      <c r="W1071" s="154"/>
      <c r="X1071" s="154"/>
      <c r="Y1071" s="154"/>
      <c r="Z1071" s="154"/>
    </row>
    <row r="1072">
      <c r="A1072" s="154"/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54"/>
      <c r="L1072" s="154"/>
      <c r="M1072" s="154"/>
      <c r="N1072" s="154"/>
      <c r="O1072" s="154"/>
      <c r="P1072" s="154"/>
      <c r="Q1072" s="154"/>
      <c r="R1072" s="154"/>
      <c r="S1072" s="154"/>
      <c r="T1072" s="154"/>
      <c r="U1072" s="154"/>
      <c r="V1072" s="154"/>
      <c r="W1072" s="154"/>
      <c r="X1072" s="154"/>
      <c r="Y1072" s="154"/>
      <c r="Z1072" s="154"/>
    </row>
    <row r="1073">
      <c r="A1073" s="154"/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54"/>
      <c r="L1073" s="154"/>
      <c r="M1073" s="154"/>
      <c r="N1073" s="154"/>
      <c r="O1073" s="154"/>
      <c r="P1073" s="154"/>
      <c r="Q1073" s="154"/>
      <c r="R1073" s="154"/>
      <c r="S1073" s="154"/>
      <c r="T1073" s="154"/>
      <c r="U1073" s="154"/>
      <c r="V1073" s="154"/>
      <c r="W1073" s="154"/>
      <c r="X1073" s="154"/>
      <c r="Y1073" s="154"/>
      <c r="Z1073" s="154"/>
    </row>
    <row r="1074">
      <c r="A1074" s="154"/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54"/>
      <c r="L1074" s="154"/>
      <c r="M1074" s="154"/>
      <c r="N1074" s="154"/>
      <c r="O1074" s="154"/>
      <c r="P1074" s="154"/>
      <c r="Q1074" s="154"/>
      <c r="R1074" s="154"/>
      <c r="S1074" s="154"/>
      <c r="T1074" s="154"/>
      <c r="U1074" s="154"/>
      <c r="V1074" s="154"/>
      <c r="W1074" s="154"/>
      <c r="X1074" s="154"/>
      <c r="Y1074" s="154"/>
      <c r="Z1074" s="154"/>
    </row>
    <row r="1075">
      <c r="A1075" s="154"/>
      <c r="B1075" s="154"/>
      <c r="C1075" s="154"/>
      <c r="D1075" s="154"/>
      <c r="E1075" s="154"/>
      <c r="F1075" s="154"/>
      <c r="G1075" s="154"/>
      <c r="H1075" s="154"/>
      <c r="I1075" s="154"/>
      <c r="J1075" s="154"/>
      <c r="K1075" s="154"/>
      <c r="L1075" s="154"/>
      <c r="M1075" s="154"/>
      <c r="N1075" s="154"/>
      <c r="O1075" s="154"/>
      <c r="P1075" s="154"/>
      <c r="Q1075" s="154"/>
      <c r="R1075" s="154"/>
      <c r="S1075" s="154"/>
      <c r="T1075" s="154"/>
      <c r="U1075" s="154"/>
      <c r="V1075" s="154"/>
      <c r="W1075" s="154"/>
      <c r="X1075" s="154"/>
      <c r="Y1075" s="154"/>
      <c r="Z1075" s="154"/>
    </row>
    <row r="1076">
      <c r="A1076" s="154"/>
      <c r="B1076" s="154"/>
      <c r="C1076" s="154"/>
      <c r="D1076" s="154"/>
      <c r="E1076" s="154"/>
      <c r="F1076" s="154"/>
      <c r="G1076" s="154"/>
      <c r="H1076" s="154"/>
      <c r="I1076" s="154"/>
      <c r="J1076" s="154"/>
      <c r="K1076" s="154"/>
      <c r="L1076" s="154"/>
      <c r="M1076" s="154"/>
      <c r="N1076" s="154"/>
      <c r="O1076" s="154"/>
      <c r="P1076" s="154"/>
      <c r="Q1076" s="154"/>
      <c r="R1076" s="154"/>
      <c r="S1076" s="154"/>
      <c r="T1076" s="154"/>
      <c r="U1076" s="154"/>
      <c r="V1076" s="154"/>
      <c r="W1076" s="154"/>
      <c r="X1076" s="154"/>
      <c r="Y1076" s="154"/>
      <c r="Z1076" s="154"/>
    </row>
    <row r="1077">
      <c r="A1077" s="154"/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54"/>
      <c r="L1077" s="154"/>
      <c r="M1077" s="154"/>
      <c r="N1077" s="154"/>
      <c r="O1077" s="154"/>
      <c r="P1077" s="154"/>
      <c r="Q1077" s="154"/>
      <c r="R1077" s="154"/>
      <c r="S1077" s="154"/>
      <c r="T1077" s="154"/>
      <c r="U1077" s="154"/>
      <c r="V1077" s="154"/>
      <c r="W1077" s="154"/>
      <c r="X1077" s="154"/>
      <c r="Y1077" s="154"/>
      <c r="Z1077" s="154"/>
    </row>
    <row r="1078">
      <c r="A1078" s="154"/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54"/>
      <c r="L1078" s="154"/>
      <c r="M1078" s="154"/>
      <c r="N1078" s="154"/>
      <c r="O1078" s="154"/>
      <c r="P1078" s="154"/>
      <c r="Q1078" s="154"/>
      <c r="R1078" s="154"/>
      <c r="S1078" s="154"/>
      <c r="T1078" s="154"/>
      <c r="U1078" s="154"/>
      <c r="V1078" s="154"/>
      <c r="W1078" s="154"/>
      <c r="X1078" s="154"/>
      <c r="Y1078" s="154"/>
      <c r="Z1078" s="154"/>
    </row>
    <row r="1079">
      <c r="A1079" s="154"/>
      <c r="B1079" s="154"/>
      <c r="C1079" s="154"/>
      <c r="D1079" s="154"/>
      <c r="E1079" s="154"/>
      <c r="F1079" s="154"/>
      <c r="G1079" s="154"/>
      <c r="H1079" s="154"/>
      <c r="I1079" s="154"/>
      <c r="J1079" s="154"/>
      <c r="K1079" s="154"/>
      <c r="L1079" s="154"/>
      <c r="M1079" s="154"/>
      <c r="N1079" s="154"/>
      <c r="O1079" s="154"/>
      <c r="P1079" s="154"/>
      <c r="Q1079" s="154"/>
      <c r="R1079" s="154"/>
      <c r="S1079" s="154"/>
      <c r="T1079" s="154"/>
      <c r="U1079" s="154"/>
      <c r="V1079" s="154"/>
      <c r="W1079" s="154"/>
      <c r="X1079" s="154"/>
      <c r="Y1079" s="154"/>
      <c r="Z1079" s="154"/>
    </row>
    <row r="1080">
      <c r="A1080" s="154"/>
      <c r="B1080" s="154"/>
      <c r="C1080" s="154"/>
      <c r="D1080" s="154"/>
      <c r="E1080" s="154"/>
      <c r="F1080" s="154"/>
      <c r="G1080" s="154"/>
      <c r="H1080" s="154"/>
      <c r="I1080" s="154"/>
      <c r="J1080" s="154"/>
      <c r="K1080" s="154"/>
      <c r="L1080" s="154"/>
      <c r="M1080" s="154"/>
      <c r="N1080" s="154"/>
      <c r="O1080" s="154"/>
      <c r="P1080" s="154"/>
      <c r="Q1080" s="154"/>
      <c r="R1080" s="154"/>
      <c r="S1080" s="154"/>
      <c r="T1080" s="154"/>
      <c r="U1080" s="154"/>
      <c r="V1080" s="154"/>
      <c r="W1080" s="154"/>
      <c r="X1080" s="154"/>
      <c r="Y1080" s="154"/>
      <c r="Z1080" s="154"/>
    </row>
    <row r="1081">
      <c r="A1081" s="154"/>
      <c r="B1081" s="154"/>
      <c r="C1081" s="154"/>
      <c r="D1081" s="154"/>
      <c r="E1081" s="154"/>
      <c r="F1081" s="154"/>
      <c r="G1081" s="154"/>
      <c r="H1081" s="154"/>
      <c r="I1081" s="154"/>
      <c r="J1081" s="154"/>
      <c r="K1081" s="154"/>
      <c r="L1081" s="154"/>
      <c r="M1081" s="154"/>
      <c r="N1081" s="154"/>
      <c r="O1081" s="154"/>
      <c r="P1081" s="154"/>
      <c r="Q1081" s="154"/>
      <c r="R1081" s="154"/>
      <c r="S1081" s="154"/>
      <c r="T1081" s="154"/>
      <c r="U1081" s="154"/>
      <c r="V1081" s="154"/>
      <c r="W1081" s="154"/>
      <c r="X1081" s="154"/>
      <c r="Y1081" s="154"/>
      <c r="Z1081" s="154"/>
    </row>
    <row r="1082">
      <c r="A1082" s="154"/>
      <c r="B1082" s="154"/>
      <c r="C1082" s="154"/>
      <c r="D1082" s="154"/>
      <c r="E1082" s="154"/>
      <c r="F1082" s="154"/>
      <c r="G1082" s="154"/>
      <c r="H1082" s="154"/>
      <c r="I1082" s="154"/>
      <c r="J1082" s="154"/>
      <c r="K1082" s="154"/>
      <c r="L1082" s="154"/>
      <c r="M1082" s="154"/>
      <c r="N1082" s="154"/>
      <c r="O1082" s="154"/>
      <c r="P1082" s="154"/>
      <c r="Q1082" s="154"/>
      <c r="R1082" s="154"/>
      <c r="S1082" s="154"/>
      <c r="T1082" s="154"/>
      <c r="U1082" s="154"/>
      <c r="V1082" s="154"/>
      <c r="W1082" s="154"/>
      <c r="X1082" s="154"/>
      <c r="Y1082" s="154"/>
      <c r="Z1082" s="154"/>
    </row>
    <row r="1083">
      <c r="A1083" s="154"/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54"/>
      <c r="L1083" s="154"/>
      <c r="M1083" s="154"/>
      <c r="N1083" s="154"/>
      <c r="O1083" s="154"/>
      <c r="P1083" s="154"/>
      <c r="Q1083" s="154"/>
      <c r="R1083" s="154"/>
      <c r="S1083" s="154"/>
      <c r="T1083" s="154"/>
      <c r="U1083" s="154"/>
      <c r="V1083" s="154"/>
      <c r="W1083" s="154"/>
      <c r="X1083" s="154"/>
      <c r="Y1083" s="154"/>
      <c r="Z1083" s="154"/>
    </row>
    <row r="1084">
      <c r="A1084" s="154"/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54"/>
      <c r="L1084" s="154"/>
      <c r="M1084" s="154"/>
      <c r="N1084" s="154"/>
      <c r="O1084" s="154"/>
      <c r="P1084" s="154"/>
      <c r="Q1084" s="154"/>
      <c r="R1084" s="154"/>
      <c r="S1084" s="154"/>
      <c r="T1084" s="154"/>
      <c r="U1084" s="154"/>
      <c r="V1084" s="154"/>
      <c r="W1084" s="154"/>
      <c r="X1084" s="154"/>
      <c r="Y1084" s="154"/>
      <c r="Z1084" s="154"/>
    </row>
    <row r="1085">
      <c r="A1085" s="154"/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54"/>
      <c r="L1085" s="154"/>
      <c r="M1085" s="154"/>
      <c r="N1085" s="154"/>
      <c r="O1085" s="154"/>
      <c r="P1085" s="154"/>
      <c r="Q1085" s="154"/>
      <c r="R1085" s="154"/>
      <c r="S1085" s="154"/>
      <c r="T1085" s="154"/>
      <c r="U1085" s="154"/>
      <c r="V1085" s="154"/>
      <c r="W1085" s="154"/>
      <c r="X1085" s="154"/>
      <c r="Y1085" s="154"/>
      <c r="Z1085" s="154"/>
    </row>
    <row r="1086">
      <c r="A1086" s="154"/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54"/>
      <c r="L1086" s="154"/>
      <c r="M1086" s="154"/>
      <c r="N1086" s="154"/>
      <c r="O1086" s="154"/>
      <c r="P1086" s="154"/>
      <c r="Q1086" s="154"/>
      <c r="R1086" s="154"/>
      <c r="S1086" s="154"/>
      <c r="T1086" s="154"/>
      <c r="U1086" s="154"/>
      <c r="V1086" s="154"/>
      <c r="W1086" s="154"/>
      <c r="X1086" s="154"/>
      <c r="Y1086" s="154"/>
      <c r="Z1086" s="154"/>
    </row>
    <row r="1087">
      <c r="A1087" s="154"/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54"/>
      <c r="L1087" s="154"/>
      <c r="M1087" s="154"/>
      <c r="N1087" s="154"/>
      <c r="O1087" s="154"/>
      <c r="P1087" s="154"/>
      <c r="Q1087" s="154"/>
      <c r="R1087" s="154"/>
      <c r="S1087" s="154"/>
      <c r="T1087" s="154"/>
      <c r="U1087" s="154"/>
      <c r="V1087" s="154"/>
      <c r="W1087" s="154"/>
      <c r="X1087" s="154"/>
      <c r="Y1087" s="154"/>
      <c r="Z1087" s="154"/>
    </row>
    <row r="1088">
      <c r="A1088" s="154"/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54"/>
      <c r="L1088" s="154"/>
      <c r="M1088" s="154"/>
      <c r="N1088" s="154"/>
      <c r="O1088" s="154"/>
      <c r="P1088" s="154"/>
      <c r="Q1088" s="154"/>
      <c r="R1088" s="154"/>
      <c r="S1088" s="154"/>
      <c r="T1088" s="154"/>
      <c r="U1088" s="154"/>
      <c r="V1088" s="154"/>
      <c r="W1088" s="154"/>
      <c r="X1088" s="154"/>
      <c r="Y1088" s="154"/>
      <c r="Z1088" s="154"/>
    </row>
    <row r="1089">
      <c r="A1089" s="154"/>
      <c r="B1089" s="154"/>
      <c r="C1089" s="154"/>
      <c r="D1089" s="154"/>
      <c r="E1089" s="154"/>
      <c r="F1089" s="154"/>
      <c r="G1089" s="154"/>
      <c r="H1089" s="154"/>
      <c r="I1089" s="154"/>
      <c r="J1089" s="154"/>
      <c r="K1089" s="154"/>
      <c r="L1089" s="154"/>
      <c r="M1089" s="154"/>
      <c r="N1089" s="154"/>
      <c r="O1089" s="154"/>
      <c r="P1089" s="154"/>
      <c r="Q1089" s="154"/>
      <c r="R1089" s="154"/>
      <c r="S1089" s="154"/>
      <c r="T1089" s="154"/>
      <c r="U1089" s="154"/>
      <c r="V1089" s="154"/>
      <c r="W1089" s="154"/>
      <c r="X1089" s="154"/>
      <c r="Y1089" s="154"/>
      <c r="Z1089" s="154"/>
    </row>
    <row r="1090">
      <c r="A1090" s="154"/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54"/>
      <c r="L1090" s="154"/>
      <c r="M1090" s="154"/>
      <c r="N1090" s="154"/>
      <c r="O1090" s="154"/>
      <c r="P1090" s="154"/>
      <c r="Q1090" s="154"/>
      <c r="R1090" s="154"/>
      <c r="S1090" s="154"/>
      <c r="T1090" s="154"/>
      <c r="U1090" s="154"/>
      <c r="V1090" s="154"/>
      <c r="W1090" s="154"/>
      <c r="X1090" s="154"/>
      <c r="Y1090" s="154"/>
      <c r="Z1090" s="154"/>
    </row>
    <row r="1091">
      <c r="A1091" s="154"/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54"/>
      <c r="L1091" s="154"/>
      <c r="M1091" s="154"/>
      <c r="N1091" s="154"/>
      <c r="O1091" s="154"/>
      <c r="P1091" s="154"/>
      <c r="Q1091" s="154"/>
      <c r="R1091" s="154"/>
      <c r="S1091" s="154"/>
      <c r="T1091" s="154"/>
      <c r="U1091" s="154"/>
      <c r="V1091" s="154"/>
      <c r="W1091" s="154"/>
      <c r="X1091" s="154"/>
      <c r="Y1091" s="154"/>
      <c r="Z1091" s="154"/>
    </row>
    <row r="1092">
      <c r="A1092" s="154"/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54"/>
      <c r="L1092" s="154"/>
      <c r="M1092" s="154"/>
      <c r="N1092" s="154"/>
      <c r="O1092" s="154"/>
      <c r="P1092" s="154"/>
      <c r="Q1092" s="154"/>
      <c r="R1092" s="154"/>
      <c r="S1092" s="154"/>
      <c r="T1092" s="154"/>
      <c r="U1092" s="154"/>
      <c r="V1092" s="154"/>
      <c r="W1092" s="154"/>
      <c r="X1092" s="154"/>
      <c r="Y1092" s="154"/>
      <c r="Z1092" s="154"/>
    </row>
    <row r="1093">
      <c r="A1093" s="154"/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54"/>
      <c r="L1093" s="154"/>
      <c r="M1093" s="154"/>
      <c r="N1093" s="154"/>
      <c r="O1093" s="154"/>
      <c r="P1093" s="154"/>
      <c r="Q1093" s="154"/>
      <c r="R1093" s="154"/>
      <c r="S1093" s="154"/>
      <c r="T1093" s="154"/>
      <c r="U1093" s="154"/>
      <c r="V1093" s="154"/>
      <c r="W1093" s="154"/>
      <c r="X1093" s="154"/>
      <c r="Y1093" s="154"/>
      <c r="Z1093" s="154"/>
    </row>
    <row r="1094">
      <c r="A1094" s="154"/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54"/>
      <c r="L1094" s="154"/>
      <c r="M1094" s="154"/>
      <c r="N1094" s="154"/>
      <c r="O1094" s="154"/>
      <c r="P1094" s="154"/>
      <c r="Q1094" s="154"/>
      <c r="R1094" s="154"/>
      <c r="S1094" s="154"/>
      <c r="T1094" s="154"/>
      <c r="U1094" s="154"/>
      <c r="V1094" s="154"/>
      <c r="W1094" s="154"/>
      <c r="X1094" s="154"/>
      <c r="Y1094" s="154"/>
      <c r="Z1094" s="154"/>
    </row>
    <row r="1095">
      <c r="A1095" s="154"/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54"/>
      <c r="L1095" s="154"/>
      <c r="M1095" s="154"/>
      <c r="N1095" s="154"/>
      <c r="O1095" s="154"/>
      <c r="P1095" s="154"/>
      <c r="Q1095" s="154"/>
      <c r="R1095" s="154"/>
      <c r="S1095" s="154"/>
      <c r="T1095" s="154"/>
      <c r="U1095" s="154"/>
      <c r="V1095" s="154"/>
      <c r="W1095" s="154"/>
      <c r="X1095" s="154"/>
      <c r="Y1095" s="154"/>
      <c r="Z1095" s="154"/>
    </row>
    <row r="1096">
      <c r="A1096" s="154"/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54"/>
      <c r="L1096" s="154"/>
      <c r="M1096" s="154"/>
      <c r="N1096" s="154"/>
      <c r="O1096" s="154"/>
      <c r="P1096" s="154"/>
      <c r="Q1096" s="154"/>
      <c r="R1096" s="154"/>
      <c r="S1096" s="154"/>
      <c r="T1096" s="154"/>
      <c r="U1096" s="154"/>
      <c r="V1096" s="154"/>
      <c r="W1096" s="154"/>
      <c r="X1096" s="154"/>
      <c r="Y1096" s="154"/>
      <c r="Z1096" s="154"/>
    </row>
    <row r="1097">
      <c r="A1097" s="154"/>
      <c r="B1097" s="154"/>
      <c r="C1097" s="154"/>
      <c r="D1097" s="154"/>
      <c r="E1097" s="154"/>
      <c r="F1097" s="154"/>
      <c r="G1097" s="154"/>
      <c r="H1097" s="154"/>
      <c r="I1097" s="154"/>
      <c r="J1097" s="154"/>
      <c r="K1097" s="154"/>
      <c r="L1097" s="154"/>
      <c r="M1097" s="154"/>
      <c r="N1097" s="154"/>
      <c r="O1097" s="154"/>
      <c r="P1097" s="154"/>
      <c r="Q1097" s="154"/>
      <c r="R1097" s="154"/>
      <c r="S1097" s="154"/>
      <c r="T1097" s="154"/>
      <c r="U1097" s="154"/>
      <c r="V1097" s="154"/>
      <c r="W1097" s="154"/>
      <c r="X1097" s="154"/>
      <c r="Y1097" s="154"/>
      <c r="Z1097" s="154"/>
    </row>
    <row r="1098">
      <c r="A1098" s="154"/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54"/>
      <c r="L1098" s="154"/>
      <c r="M1098" s="154"/>
      <c r="N1098" s="154"/>
      <c r="O1098" s="154"/>
      <c r="P1098" s="154"/>
      <c r="Q1098" s="154"/>
      <c r="R1098" s="154"/>
      <c r="S1098" s="154"/>
      <c r="T1098" s="154"/>
      <c r="U1098" s="154"/>
      <c r="V1098" s="154"/>
      <c r="W1098" s="154"/>
      <c r="X1098" s="154"/>
      <c r="Y1098" s="154"/>
      <c r="Z1098" s="154"/>
    </row>
    <row r="1099">
      <c r="A1099" s="154"/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54"/>
      <c r="L1099" s="154"/>
      <c r="M1099" s="154"/>
      <c r="N1099" s="154"/>
      <c r="O1099" s="154"/>
      <c r="P1099" s="154"/>
      <c r="Q1099" s="154"/>
      <c r="R1099" s="154"/>
      <c r="S1099" s="154"/>
      <c r="T1099" s="154"/>
      <c r="U1099" s="154"/>
      <c r="V1099" s="154"/>
      <c r="W1099" s="154"/>
      <c r="X1099" s="154"/>
      <c r="Y1099" s="154"/>
      <c r="Z1099" s="154"/>
    </row>
    <row r="1100">
      <c r="A1100" s="154"/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54"/>
      <c r="L1100" s="154"/>
      <c r="M1100" s="154"/>
      <c r="N1100" s="154"/>
      <c r="O1100" s="154"/>
      <c r="P1100" s="154"/>
      <c r="Q1100" s="154"/>
      <c r="R1100" s="154"/>
      <c r="S1100" s="154"/>
      <c r="T1100" s="154"/>
      <c r="U1100" s="154"/>
      <c r="V1100" s="154"/>
      <c r="W1100" s="154"/>
      <c r="X1100" s="154"/>
      <c r="Y1100" s="154"/>
      <c r="Z1100" s="154"/>
    </row>
    <row r="1101">
      <c r="A1101" s="154"/>
      <c r="B1101" s="154"/>
      <c r="C1101" s="154"/>
      <c r="D1101" s="154"/>
      <c r="E1101" s="154"/>
      <c r="F1101" s="154"/>
      <c r="G1101" s="154"/>
      <c r="H1101" s="154"/>
      <c r="I1101" s="154"/>
      <c r="J1101" s="154"/>
      <c r="K1101" s="154"/>
      <c r="L1101" s="154"/>
      <c r="M1101" s="154"/>
      <c r="N1101" s="154"/>
      <c r="O1101" s="154"/>
      <c r="P1101" s="154"/>
      <c r="Q1101" s="154"/>
      <c r="R1101" s="154"/>
      <c r="S1101" s="154"/>
      <c r="T1101" s="154"/>
      <c r="U1101" s="154"/>
      <c r="V1101" s="154"/>
      <c r="W1101" s="154"/>
      <c r="X1101" s="154"/>
      <c r="Y1101" s="154"/>
      <c r="Z1101" s="154"/>
    </row>
    <row r="1102">
      <c r="A1102" s="154"/>
      <c r="B1102" s="154"/>
      <c r="C1102" s="154"/>
      <c r="D1102" s="154"/>
      <c r="E1102" s="154"/>
      <c r="F1102" s="154"/>
      <c r="G1102" s="154"/>
      <c r="H1102" s="154"/>
      <c r="I1102" s="154"/>
      <c r="J1102" s="154"/>
      <c r="K1102" s="154"/>
      <c r="L1102" s="154"/>
      <c r="M1102" s="154"/>
      <c r="N1102" s="154"/>
      <c r="O1102" s="154"/>
      <c r="P1102" s="154"/>
      <c r="Q1102" s="154"/>
      <c r="R1102" s="154"/>
      <c r="S1102" s="154"/>
      <c r="T1102" s="154"/>
      <c r="U1102" s="154"/>
      <c r="V1102" s="154"/>
      <c r="W1102" s="154"/>
      <c r="X1102" s="154"/>
      <c r="Y1102" s="154"/>
      <c r="Z1102" s="154"/>
    </row>
    <row r="1103">
      <c r="A1103" s="154"/>
      <c r="B1103" s="154"/>
      <c r="C1103" s="154"/>
      <c r="D1103" s="154"/>
      <c r="E1103" s="154"/>
      <c r="F1103" s="154"/>
      <c r="G1103" s="154"/>
      <c r="H1103" s="154"/>
      <c r="I1103" s="154"/>
      <c r="J1103" s="154"/>
      <c r="K1103" s="154"/>
      <c r="L1103" s="154"/>
      <c r="M1103" s="154"/>
      <c r="N1103" s="154"/>
      <c r="O1103" s="154"/>
      <c r="P1103" s="154"/>
      <c r="Q1103" s="154"/>
      <c r="R1103" s="154"/>
      <c r="S1103" s="154"/>
      <c r="T1103" s="154"/>
      <c r="U1103" s="154"/>
      <c r="V1103" s="154"/>
      <c r="W1103" s="154"/>
      <c r="X1103" s="154"/>
      <c r="Y1103" s="154"/>
      <c r="Z1103" s="154"/>
    </row>
    <row r="1104">
      <c r="A1104" s="154"/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54"/>
      <c r="L1104" s="154"/>
      <c r="M1104" s="154"/>
      <c r="N1104" s="154"/>
      <c r="O1104" s="154"/>
      <c r="P1104" s="154"/>
      <c r="Q1104" s="154"/>
      <c r="R1104" s="154"/>
      <c r="S1104" s="154"/>
      <c r="T1104" s="154"/>
      <c r="U1104" s="154"/>
      <c r="V1104" s="154"/>
      <c r="W1104" s="154"/>
      <c r="X1104" s="154"/>
      <c r="Y1104" s="154"/>
      <c r="Z1104" s="154"/>
    </row>
    <row r="1105">
      <c r="A1105" s="154"/>
      <c r="B1105" s="154"/>
      <c r="C1105" s="154"/>
      <c r="D1105" s="154"/>
      <c r="E1105" s="154"/>
      <c r="F1105" s="154"/>
      <c r="G1105" s="154"/>
      <c r="H1105" s="154"/>
      <c r="I1105" s="154"/>
      <c r="J1105" s="154"/>
      <c r="K1105" s="154"/>
      <c r="L1105" s="154"/>
      <c r="M1105" s="154"/>
      <c r="N1105" s="154"/>
      <c r="O1105" s="154"/>
      <c r="P1105" s="154"/>
      <c r="Q1105" s="154"/>
      <c r="R1105" s="154"/>
      <c r="S1105" s="154"/>
      <c r="T1105" s="154"/>
      <c r="U1105" s="154"/>
      <c r="V1105" s="154"/>
      <c r="W1105" s="154"/>
      <c r="X1105" s="154"/>
      <c r="Y1105" s="154"/>
      <c r="Z1105" s="154"/>
    </row>
    <row r="1106">
      <c r="A1106" s="154"/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54"/>
      <c r="L1106" s="154"/>
      <c r="M1106" s="154"/>
      <c r="N1106" s="154"/>
      <c r="O1106" s="154"/>
      <c r="P1106" s="154"/>
      <c r="Q1106" s="154"/>
      <c r="R1106" s="154"/>
      <c r="S1106" s="154"/>
      <c r="T1106" s="154"/>
      <c r="U1106" s="154"/>
      <c r="V1106" s="154"/>
      <c r="W1106" s="154"/>
      <c r="X1106" s="154"/>
      <c r="Y1106" s="154"/>
      <c r="Z1106" s="154"/>
    </row>
    <row r="1107">
      <c r="A1107" s="154"/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54"/>
      <c r="L1107" s="154"/>
      <c r="M1107" s="154"/>
      <c r="N1107" s="154"/>
      <c r="O1107" s="154"/>
      <c r="P1107" s="154"/>
      <c r="Q1107" s="154"/>
      <c r="R1107" s="154"/>
      <c r="S1107" s="154"/>
      <c r="T1107" s="154"/>
      <c r="U1107" s="154"/>
      <c r="V1107" s="154"/>
      <c r="W1107" s="154"/>
      <c r="X1107" s="154"/>
      <c r="Y1107" s="154"/>
      <c r="Z1107" s="154"/>
    </row>
    <row r="1108">
      <c r="A1108" s="154"/>
      <c r="B1108" s="154"/>
      <c r="C1108" s="154"/>
      <c r="D1108" s="154"/>
      <c r="E1108" s="154"/>
      <c r="F1108" s="154"/>
      <c r="G1108" s="154"/>
      <c r="H1108" s="154"/>
      <c r="I1108" s="154"/>
      <c r="J1108" s="154"/>
      <c r="K1108" s="154"/>
      <c r="L1108" s="154"/>
      <c r="M1108" s="154"/>
      <c r="N1108" s="154"/>
      <c r="O1108" s="154"/>
      <c r="P1108" s="154"/>
      <c r="Q1108" s="154"/>
      <c r="R1108" s="154"/>
      <c r="S1108" s="154"/>
      <c r="T1108" s="154"/>
      <c r="U1108" s="154"/>
      <c r="V1108" s="154"/>
      <c r="W1108" s="154"/>
      <c r="X1108" s="154"/>
      <c r="Y1108" s="154"/>
      <c r="Z1108" s="154"/>
    </row>
    <row r="1109">
      <c r="A1109" s="154"/>
      <c r="B1109" s="154"/>
      <c r="C1109" s="154"/>
      <c r="D1109" s="154"/>
      <c r="E1109" s="154"/>
      <c r="F1109" s="154"/>
      <c r="G1109" s="154"/>
      <c r="H1109" s="154"/>
      <c r="I1109" s="154"/>
      <c r="J1109" s="154"/>
      <c r="K1109" s="154"/>
      <c r="L1109" s="154"/>
      <c r="M1109" s="154"/>
      <c r="N1109" s="154"/>
      <c r="O1109" s="154"/>
      <c r="P1109" s="154"/>
      <c r="Q1109" s="154"/>
      <c r="R1109" s="154"/>
      <c r="S1109" s="154"/>
      <c r="T1109" s="154"/>
      <c r="U1109" s="154"/>
      <c r="V1109" s="154"/>
      <c r="W1109" s="154"/>
      <c r="X1109" s="154"/>
      <c r="Y1109" s="154"/>
      <c r="Z1109" s="154"/>
    </row>
    <row r="1110">
      <c r="A1110" s="154"/>
      <c r="B1110" s="154"/>
      <c r="C1110" s="154"/>
      <c r="D1110" s="154"/>
      <c r="E1110" s="154"/>
      <c r="F1110" s="154"/>
      <c r="G1110" s="154"/>
      <c r="H1110" s="154"/>
      <c r="I1110" s="154"/>
      <c r="J1110" s="154"/>
      <c r="K1110" s="154"/>
      <c r="L1110" s="154"/>
      <c r="M1110" s="154"/>
      <c r="N1110" s="154"/>
      <c r="O1110" s="154"/>
      <c r="P1110" s="154"/>
      <c r="Q1110" s="154"/>
      <c r="R1110" s="154"/>
      <c r="S1110" s="154"/>
      <c r="T1110" s="154"/>
      <c r="U1110" s="154"/>
      <c r="V1110" s="154"/>
      <c r="W1110" s="154"/>
      <c r="X1110" s="154"/>
      <c r="Y1110" s="154"/>
      <c r="Z1110" s="154"/>
    </row>
    <row r="1111">
      <c r="A1111" s="154"/>
      <c r="B1111" s="154"/>
      <c r="C1111" s="154"/>
      <c r="D1111" s="154"/>
      <c r="E1111" s="154"/>
      <c r="F1111" s="154"/>
      <c r="G1111" s="154"/>
      <c r="H1111" s="154"/>
      <c r="I1111" s="154"/>
      <c r="J1111" s="154"/>
      <c r="K1111" s="154"/>
      <c r="L1111" s="154"/>
      <c r="M1111" s="154"/>
      <c r="N1111" s="154"/>
      <c r="O1111" s="154"/>
      <c r="P1111" s="154"/>
      <c r="Q1111" s="154"/>
      <c r="R1111" s="154"/>
      <c r="S1111" s="154"/>
      <c r="T1111" s="154"/>
      <c r="U1111" s="154"/>
      <c r="V1111" s="154"/>
      <c r="W1111" s="154"/>
      <c r="X1111" s="154"/>
      <c r="Y1111" s="154"/>
      <c r="Z1111" s="154"/>
    </row>
    <row r="1112">
      <c r="A1112" s="154"/>
      <c r="B1112" s="154"/>
      <c r="C1112" s="154"/>
      <c r="D1112" s="154"/>
      <c r="E1112" s="154"/>
      <c r="F1112" s="154"/>
      <c r="G1112" s="154"/>
      <c r="H1112" s="154"/>
      <c r="I1112" s="154"/>
      <c r="J1112" s="154"/>
      <c r="K1112" s="154"/>
      <c r="L1112" s="154"/>
      <c r="M1112" s="154"/>
      <c r="N1112" s="154"/>
      <c r="O1112" s="154"/>
      <c r="P1112" s="154"/>
      <c r="Q1112" s="154"/>
      <c r="R1112" s="154"/>
      <c r="S1112" s="154"/>
      <c r="T1112" s="154"/>
      <c r="U1112" s="154"/>
      <c r="V1112" s="154"/>
      <c r="W1112" s="154"/>
      <c r="X1112" s="154"/>
      <c r="Y1112" s="154"/>
      <c r="Z1112" s="154"/>
    </row>
    <row r="1113">
      <c r="A1113" s="154"/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54"/>
      <c r="L1113" s="154"/>
      <c r="M1113" s="154"/>
      <c r="N1113" s="154"/>
      <c r="O1113" s="154"/>
      <c r="P1113" s="154"/>
      <c r="Q1113" s="154"/>
      <c r="R1113" s="154"/>
      <c r="S1113" s="154"/>
      <c r="T1113" s="154"/>
      <c r="U1113" s="154"/>
      <c r="V1113" s="154"/>
      <c r="W1113" s="154"/>
      <c r="X1113" s="154"/>
      <c r="Y1113" s="154"/>
      <c r="Z1113" s="154"/>
    </row>
    <row r="1114">
      <c r="A1114" s="154"/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54"/>
      <c r="L1114" s="154"/>
      <c r="M1114" s="154"/>
      <c r="N1114" s="154"/>
      <c r="O1114" s="154"/>
      <c r="P1114" s="154"/>
      <c r="Q1114" s="154"/>
      <c r="R1114" s="154"/>
      <c r="S1114" s="154"/>
      <c r="T1114" s="154"/>
      <c r="U1114" s="154"/>
      <c r="V1114" s="154"/>
      <c r="W1114" s="154"/>
      <c r="X1114" s="154"/>
      <c r="Y1114" s="154"/>
      <c r="Z1114" s="154"/>
    </row>
    <row r="1115">
      <c r="A1115" s="154"/>
      <c r="B1115" s="154"/>
      <c r="C1115" s="154"/>
      <c r="D1115" s="154"/>
      <c r="E1115" s="154"/>
      <c r="F1115" s="154"/>
      <c r="G1115" s="154"/>
      <c r="H1115" s="154"/>
      <c r="I1115" s="154"/>
      <c r="J1115" s="154"/>
      <c r="K1115" s="154"/>
      <c r="L1115" s="154"/>
      <c r="M1115" s="154"/>
      <c r="N1115" s="154"/>
      <c r="O1115" s="154"/>
      <c r="P1115" s="154"/>
      <c r="Q1115" s="154"/>
      <c r="R1115" s="154"/>
      <c r="S1115" s="154"/>
      <c r="T1115" s="154"/>
      <c r="U1115" s="154"/>
      <c r="V1115" s="154"/>
      <c r="W1115" s="154"/>
      <c r="X1115" s="154"/>
      <c r="Y1115" s="154"/>
      <c r="Z1115" s="154"/>
    </row>
    <row r="1116">
      <c r="A1116" s="154"/>
      <c r="B1116" s="154"/>
      <c r="C1116" s="154"/>
      <c r="D1116" s="154"/>
      <c r="E1116" s="154"/>
      <c r="F1116" s="154"/>
      <c r="G1116" s="154"/>
      <c r="H1116" s="154"/>
      <c r="I1116" s="154"/>
      <c r="J1116" s="154"/>
      <c r="K1116" s="154"/>
      <c r="L1116" s="154"/>
      <c r="M1116" s="154"/>
      <c r="N1116" s="154"/>
      <c r="O1116" s="154"/>
      <c r="P1116" s="154"/>
      <c r="Q1116" s="154"/>
      <c r="R1116" s="154"/>
      <c r="S1116" s="154"/>
      <c r="T1116" s="154"/>
      <c r="U1116" s="154"/>
      <c r="V1116" s="154"/>
      <c r="W1116" s="154"/>
      <c r="X1116" s="154"/>
      <c r="Y1116" s="154"/>
      <c r="Z1116" s="154"/>
    </row>
    <row r="1117">
      <c r="A1117" s="154"/>
      <c r="B1117" s="154"/>
      <c r="C1117" s="154"/>
      <c r="D1117" s="154"/>
      <c r="E1117" s="154"/>
      <c r="F1117" s="154"/>
      <c r="G1117" s="154"/>
      <c r="H1117" s="154"/>
      <c r="I1117" s="154"/>
      <c r="J1117" s="154"/>
      <c r="K1117" s="154"/>
      <c r="L1117" s="154"/>
      <c r="M1117" s="154"/>
      <c r="N1117" s="154"/>
      <c r="O1117" s="154"/>
      <c r="P1117" s="154"/>
      <c r="Q1117" s="154"/>
      <c r="R1117" s="154"/>
      <c r="S1117" s="154"/>
      <c r="T1117" s="154"/>
      <c r="U1117" s="154"/>
      <c r="V1117" s="154"/>
      <c r="W1117" s="154"/>
      <c r="X1117" s="154"/>
      <c r="Y1117" s="154"/>
      <c r="Z1117" s="154"/>
    </row>
    <row r="1118">
      <c r="A1118" s="154"/>
      <c r="B1118" s="154"/>
      <c r="C1118" s="154"/>
      <c r="D1118" s="154"/>
      <c r="E1118" s="154"/>
      <c r="F1118" s="154"/>
      <c r="G1118" s="154"/>
      <c r="H1118" s="154"/>
      <c r="I1118" s="154"/>
      <c r="J1118" s="154"/>
      <c r="K1118" s="154"/>
      <c r="L1118" s="154"/>
      <c r="M1118" s="154"/>
      <c r="N1118" s="154"/>
      <c r="O1118" s="154"/>
      <c r="P1118" s="154"/>
      <c r="Q1118" s="154"/>
      <c r="R1118" s="154"/>
      <c r="S1118" s="154"/>
      <c r="T1118" s="154"/>
      <c r="U1118" s="154"/>
      <c r="V1118" s="154"/>
      <c r="W1118" s="154"/>
      <c r="X1118" s="154"/>
      <c r="Y1118" s="154"/>
      <c r="Z1118" s="154"/>
    </row>
    <row r="1119">
      <c r="A1119" s="154"/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54"/>
      <c r="L1119" s="154"/>
      <c r="M1119" s="154"/>
      <c r="N1119" s="154"/>
      <c r="O1119" s="154"/>
      <c r="P1119" s="154"/>
      <c r="Q1119" s="154"/>
      <c r="R1119" s="154"/>
      <c r="S1119" s="154"/>
      <c r="T1119" s="154"/>
      <c r="U1119" s="154"/>
      <c r="V1119" s="154"/>
      <c r="W1119" s="154"/>
      <c r="X1119" s="154"/>
      <c r="Y1119" s="154"/>
      <c r="Z1119" s="154"/>
    </row>
    <row r="1120">
      <c r="A1120" s="154"/>
      <c r="B1120" s="154"/>
      <c r="C1120" s="154"/>
      <c r="D1120" s="154"/>
      <c r="E1120" s="154"/>
      <c r="F1120" s="154"/>
      <c r="G1120" s="154"/>
      <c r="H1120" s="154"/>
      <c r="I1120" s="154"/>
      <c r="J1120" s="154"/>
      <c r="K1120" s="154"/>
      <c r="L1120" s="154"/>
      <c r="M1120" s="154"/>
      <c r="N1120" s="154"/>
      <c r="O1120" s="154"/>
      <c r="P1120" s="154"/>
      <c r="Q1120" s="154"/>
      <c r="R1120" s="154"/>
      <c r="S1120" s="154"/>
      <c r="T1120" s="154"/>
      <c r="U1120" s="154"/>
      <c r="V1120" s="154"/>
      <c r="W1120" s="154"/>
      <c r="X1120" s="154"/>
      <c r="Y1120" s="154"/>
      <c r="Z1120" s="154"/>
    </row>
    <row r="1121">
      <c r="A1121" s="154"/>
      <c r="B1121" s="154"/>
      <c r="C1121" s="154"/>
      <c r="D1121" s="154"/>
      <c r="E1121" s="154"/>
      <c r="F1121" s="154"/>
      <c r="G1121" s="154"/>
      <c r="H1121" s="154"/>
      <c r="I1121" s="154"/>
      <c r="J1121" s="154"/>
      <c r="K1121" s="154"/>
      <c r="L1121" s="154"/>
      <c r="M1121" s="154"/>
      <c r="N1121" s="154"/>
      <c r="O1121" s="154"/>
      <c r="P1121" s="154"/>
      <c r="Q1121" s="154"/>
      <c r="R1121" s="154"/>
      <c r="S1121" s="154"/>
      <c r="T1121" s="154"/>
      <c r="U1121" s="154"/>
      <c r="V1121" s="154"/>
      <c r="W1121" s="154"/>
      <c r="X1121" s="154"/>
      <c r="Y1121" s="154"/>
      <c r="Z1121" s="154"/>
    </row>
    <row r="1122">
      <c r="A1122" s="154"/>
      <c r="B1122" s="154"/>
      <c r="C1122" s="154"/>
      <c r="D1122" s="154"/>
      <c r="E1122" s="154"/>
      <c r="F1122" s="154"/>
      <c r="G1122" s="154"/>
      <c r="H1122" s="154"/>
      <c r="I1122" s="154"/>
      <c r="J1122" s="154"/>
      <c r="K1122" s="154"/>
      <c r="L1122" s="154"/>
      <c r="M1122" s="154"/>
      <c r="N1122" s="154"/>
      <c r="O1122" s="154"/>
      <c r="P1122" s="154"/>
      <c r="Q1122" s="154"/>
      <c r="R1122" s="154"/>
      <c r="S1122" s="154"/>
      <c r="T1122" s="154"/>
      <c r="U1122" s="154"/>
      <c r="V1122" s="154"/>
      <c r="W1122" s="154"/>
      <c r="X1122" s="154"/>
      <c r="Y1122" s="154"/>
      <c r="Z1122" s="154"/>
    </row>
    <row r="1123">
      <c r="A1123" s="154"/>
      <c r="B1123" s="154"/>
      <c r="C1123" s="154"/>
      <c r="D1123" s="154"/>
      <c r="E1123" s="154"/>
      <c r="F1123" s="154"/>
      <c r="G1123" s="154"/>
      <c r="H1123" s="154"/>
      <c r="I1123" s="154"/>
      <c r="J1123" s="154"/>
      <c r="K1123" s="154"/>
      <c r="L1123" s="154"/>
      <c r="M1123" s="154"/>
      <c r="N1123" s="154"/>
      <c r="O1123" s="154"/>
      <c r="P1123" s="154"/>
      <c r="Q1123" s="154"/>
      <c r="R1123" s="154"/>
      <c r="S1123" s="154"/>
      <c r="T1123" s="154"/>
      <c r="U1123" s="154"/>
      <c r="V1123" s="154"/>
      <c r="W1123" s="154"/>
      <c r="X1123" s="154"/>
      <c r="Y1123" s="154"/>
      <c r="Z1123" s="154"/>
    </row>
    <row r="1124">
      <c r="A1124" s="154"/>
      <c r="B1124" s="154"/>
      <c r="C1124" s="154"/>
      <c r="D1124" s="154"/>
      <c r="E1124" s="154"/>
      <c r="F1124" s="154"/>
      <c r="G1124" s="154"/>
      <c r="H1124" s="154"/>
      <c r="I1124" s="154"/>
      <c r="J1124" s="154"/>
      <c r="K1124" s="154"/>
      <c r="L1124" s="154"/>
      <c r="M1124" s="154"/>
      <c r="N1124" s="154"/>
      <c r="O1124" s="154"/>
      <c r="P1124" s="154"/>
      <c r="Q1124" s="154"/>
      <c r="R1124" s="154"/>
      <c r="S1124" s="154"/>
      <c r="T1124" s="154"/>
      <c r="U1124" s="154"/>
      <c r="V1124" s="154"/>
      <c r="W1124" s="154"/>
      <c r="X1124" s="154"/>
      <c r="Y1124" s="154"/>
      <c r="Z1124" s="154"/>
    </row>
    <row r="1125">
      <c r="A1125" s="154"/>
      <c r="B1125" s="154"/>
      <c r="C1125" s="154"/>
      <c r="D1125" s="154"/>
      <c r="E1125" s="154"/>
      <c r="F1125" s="154"/>
      <c r="G1125" s="154"/>
      <c r="H1125" s="154"/>
      <c r="I1125" s="154"/>
      <c r="J1125" s="154"/>
      <c r="K1125" s="154"/>
      <c r="L1125" s="154"/>
      <c r="M1125" s="154"/>
      <c r="N1125" s="154"/>
      <c r="O1125" s="154"/>
      <c r="P1125" s="154"/>
      <c r="Q1125" s="154"/>
      <c r="R1125" s="154"/>
      <c r="S1125" s="154"/>
      <c r="T1125" s="154"/>
      <c r="U1125" s="154"/>
      <c r="V1125" s="154"/>
      <c r="W1125" s="154"/>
      <c r="X1125" s="154"/>
      <c r="Y1125" s="154"/>
      <c r="Z1125" s="154"/>
    </row>
    <row r="1126">
      <c r="A1126" s="154"/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54"/>
      <c r="L1126" s="154"/>
      <c r="M1126" s="154"/>
      <c r="N1126" s="154"/>
      <c r="O1126" s="154"/>
      <c r="P1126" s="154"/>
      <c r="Q1126" s="154"/>
      <c r="R1126" s="154"/>
      <c r="S1126" s="154"/>
      <c r="T1126" s="154"/>
      <c r="U1126" s="154"/>
      <c r="V1126" s="154"/>
      <c r="W1126" s="154"/>
      <c r="X1126" s="154"/>
      <c r="Y1126" s="154"/>
      <c r="Z1126" s="154"/>
    </row>
    <row r="1127">
      <c r="A1127" s="154"/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54"/>
      <c r="L1127" s="154"/>
      <c r="M1127" s="154"/>
      <c r="N1127" s="154"/>
      <c r="O1127" s="154"/>
      <c r="P1127" s="154"/>
      <c r="Q1127" s="154"/>
      <c r="R1127" s="154"/>
      <c r="S1127" s="154"/>
      <c r="T1127" s="154"/>
      <c r="U1127" s="154"/>
      <c r="V1127" s="154"/>
      <c r="W1127" s="154"/>
      <c r="X1127" s="154"/>
      <c r="Y1127" s="154"/>
      <c r="Z1127" s="154"/>
    </row>
    <row r="1128">
      <c r="A1128" s="154"/>
      <c r="B1128" s="154"/>
      <c r="C1128" s="154"/>
      <c r="D1128" s="154"/>
      <c r="E1128" s="154"/>
      <c r="F1128" s="154"/>
      <c r="G1128" s="154"/>
      <c r="H1128" s="154"/>
      <c r="I1128" s="154"/>
      <c r="J1128" s="154"/>
      <c r="K1128" s="154"/>
      <c r="L1128" s="154"/>
      <c r="M1128" s="154"/>
      <c r="N1128" s="154"/>
      <c r="O1128" s="154"/>
      <c r="P1128" s="154"/>
      <c r="Q1128" s="154"/>
      <c r="R1128" s="154"/>
      <c r="S1128" s="154"/>
      <c r="T1128" s="154"/>
      <c r="U1128" s="154"/>
      <c r="V1128" s="154"/>
      <c r="W1128" s="154"/>
      <c r="X1128" s="154"/>
      <c r="Y1128" s="154"/>
      <c r="Z1128" s="154"/>
    </row>
    <row r="1129">
      <c r="A1129" s="154"/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54"/>
      <c r="L1129" s="154"/>
      <c r="M1129" s="154"/>
      <c r="N1129" s="154"/>
      <c r="O1129" s="154"/>
      <c r="P1129" s="154"/>
      <c r="Q1129" s="154"/>
      <c r="R1129" s="154"/>
      <c r="S1129" s="154"/>
      <c r="T1129" s="154"/>
      <c r="U1129" s="154"/>
      <c r="V1129" s="154"/>
      <c r="W1129" s="154"/>
      <c r="X1129" s="154"/>
      <c r="Y1129" s="154"/>
      <c r="Z1129" s="154"/>
    </row>
    <row r="1130">
      <c r="A1130" s="154"/>
      <c r="B1130" s="154"/>
      <c r="C1130" s="154"/>
      <c r="D1130" s="154"/>
      <c r="E1130" s="154"/>
      <c r="F1130" s="154"/>
      <c r="G1130" s="154"/>
      <c r="H1130" s="154"/>
      <c r="I1130" s="154"/>
      <c r="J1130" s="154"/>
      <c r="K1130" s="154"/>
      <c r="L1130" s="154"/>
      <c r="M1130" s="154"/>
      <c r="N1130" s="154"/>
      <c r="O1130" s="154"/>
      <c r="P1130" s="154"/>
      <c r="Q1130" s="154"/>
      <c r="R1130" s="154"/>
      <c r="S1130" s="154"/>
      <c r="T1130" s="154"/>
      <c r="U1130" s="154"/>
      <c r="V1130" s="154"/>
      <c r="W1130" s="154"/>
      <c r="X1130" s="154"/>
      <c r="Y1130" s="154"/>
      <c r="Z1130" s="154"/>
    </row>
    <row r="1131">
      <c r="A1131" s="154"/>
      <c r="B1131" s="154"/>
      <c r="C1131" s="154"/>
      <c r="D1131" s="154"/>
      <c r="E1131" s="154"/>
      <c r="F1131" s="154"/>
      <c r="G1131" s="154"/>
      <c r="H1131" s="154"/>
      <c r="I1131" s="154"/>
      <c r="J1131" s="154"/>
      <c r="K1131" s="154"/>
      <c r="L1131" s="154"/>
      <c r="M1131" s="154"/>
      <c r="N1131" s="154"/>
      <c r="O1131" s="154"/>
      <c r="P1131" s="154"/>
      <c r="Q1131" s="154"/>
      <c r="R1131" s="154"/>
      <c r="S1131" s="154"/>
      <c r="T1131" s="154"/>
      <c r="U1131" s="154"/>
      <c r="V1131" s="154"/>
      <c r="W1131" s="154"/>
      <c r="X1131" s="154"/>
      <c r="Y1131" s="154"/>
      <c r="Z1131" s="154"/>
    </row>
    <row r="1132">
      <c r="A1132" s="154"/>
      <c r="B1132" s="154"/>
      <c r="C1132" s="154"/>
      <c r="D1132" s="154"/>
      <c r="E1132" s="154"/>
      <c r="F1132" s="154"/>
      <c r="G1132" s="154"/>
      <c r="H1132" s="154"/>
      <c r="I1132" s="154"/>
      <c r="J1132" s="154"/>
      <c r="K1132" s="154"/>
      <c r="L1132" s="154"/>
      <c r="M1132" s="154"/>
      <c r="N1132" s="154"/>
      <c r="O1132" s="154"/>
      <c r="P1132" s="154"/>
      <c r="Q1132" s="154"/>
      <c r="R1132" s="154"/>
      <c r="S1132" s="154"/>
      <c r="T1132" s="154"/>
      <c r="U1132" s="154"/>
      <c r="V1132" s="154"/>
      <c r="W1132" s="154"/>
      <c r="X1132" s="154"/>
      <c r="Y1132" s="154"/>
      <c r="Z1132" s="154"/>
    </row>
    <row r="1133">
      <c r="A1133" s="154"/>
      <c r="B1133" s="154"/>
      <c r="C1133" s="154"/>
      <c r="D1133" s="154"/>
      <c r="E1133" s="154"/>
      <c r="F1133" s="154"/>
      <c r="G1133" s="154"/>
      <c r="H1133" s="154"/>
      <c r="I1133" s="154"/>
      <c r="J1133" s="154"/>
      <c r="K1133" s="154"/>
      <c r="L1133" s="154"/>
      <c r="M1133" s="154"/>
      <c r="N1133" s="154"/>
      <c r="O1133" s="154"/>
      <c r="P1133" s="154"/>
      <c r="Q1133" s="154"/>
      <c r="R1133" s="154"/>
      <c r="S1133" s="154"/>
      <c r="T1133" s="154"/>
      <c r="U1133" s="154"/>
      <c r="V1133" s="154"/>
      <c r="W1133" s="154"/>
      <c r="X1133" s="154"/>
      <c r="Y1133" s="154"/>
      <c r="Z1133" s="154"/>
    </row>
    <row r="1134">
      <c r="A1134" s="154"/>
      <c r="B1134" s="154"/>
      <c r="C1134" s="154"/>
      <c r="D1134" s="154"/>
      <c r="E1134" s="154"/>
      <c r="F1134" s="154"/>
      <c r="G1134" s="154"/>
      <c r="H1134" s="154"/>
      <c r="I1134" s="154"/>
      <c r="J1134" s="154"/>
      <c r="K1134" s="154"/>
      <c r="L1134" s="154"/>
      <c r="M1134" s="154"/>
      <c r="N1134" s="154"/>
      <c r="O1134" s="154"/>
      <c r="P1134" s="154"/>
      <c r="Q1134" s="154"/>
      <c r="R1134" s="154"/>
      <c r="S1134" s="154"/>
      <c r="T1134" s="154"/>
      <c r="U1134" s="154"/>
      <c r="V1134" s="154"/>
      <c r="W1134" s="154"/>
      <c r="X1134" s="154"/>
      <c r="Y1134" s="154"/>
      <c r="Z1134" s="154"/>
    </row>
    <row r="1135">
      <c r="A1135" s="154"/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54"/>
      <c r="L1135" s="154"/>
      <c r="M1135" s="154"/>
      <c r="N1135" s="154"/>
      <c r="O1135" s="154"/>
      <c r="P1135" s="154"/>
      <c r="Q1135" s="154"/>
      <c r="R1135" s="154"/>
      <c r="S1135" s="154"/>
      <c r="T1135" s="154"/>
      <c r="U1135" s="154"/>
      <c r="V1135" s="154"/>
      <c r="W1135" s="154"/>
      <c r="X1135" s="154"/>
      <c r="Y1135" s="154"/>
      <c r="Z1135" s="154"/>
    </row>
    <row r="1136">
      <c r="A1136" s="154"/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54"/>
      <c r="L1136" s="154"/>
      <c r="M1136" s="154"/>
      <c r="N1136" s="154"/>
      <c r="O1136" s="154"/>
      <c r="P1136" s="154"/>
      <c r="Q1136" s="154"/>
      <c r="R1136" s="154"/>
      <c r="S1136" s="154"/>
      <c r="T1136" s="154"/>
      <c r="U1136" s="154"/>
      <c r="V1136" s="154"/>
      <c r="W1136" s="154"/>
      <c r="X1136" s="154"/>
      <c r="Y1136" s="154"/>
      <c r="Z1136" s="154"/>
    </row>
    <row r="1137">
      <c r="A1137" s="154"/>
      <c r="B1137" s="154"/>
      <c r="C1137" s="154"/>
      <c r="D1137" s="154"/>
      <c r="E1137" s="154"/>
      <c r="F1137" s="154"/>
      <c r="G1137" s="154"/>
      <c r="H1137" s="154"/>
      <c r="I1137" s="154"/>
      <c r="J1137" s="154"/>
      <c r="K1137" s="154"/>
      <c r="L1137" s="154"/>
      <c r="M1137" s="154"/>
      <c r="N1137" s="154"/>
      <c r="O1137" s="154"/>
      <c r="P1137" s="154"/>
      <c r="Q1137" s="154"/>
      <c r="R1137" s="154"/>
      <c r="S1137" s="154"/>
      <c r="T1137" s="154"/>
      <c r="U1137" s="154"/>
      <c r="V1137" s="154"/>
      <c r="W1137" s="154"/>
      <c r="X1137" s="154"/>
      <c r="Y1137" s="154"/>
      <c r="Z1137" s="154"/>
    </row>
    <row r="1138">
      <c r="A1138" s="154"/>
      <c r="B1138" s="154"/>
      <c r="C1138" s="154"/>
      <c r="D1138" s="154"/>
      <c r="E1138" s="154"/>
      <c r="F1138" s="154"/>
      <c r="G1138" s="154"/>
      <c r="H1138" s="154"/>
      <c r="I1138" s="154"/>
      <c r="J1138" s="154"/>
      <c r="K1138" s="154"/>
      <c r="L1138" s="154"/>
      <c r="M1138" s="154"/>
      <c r="N1138" s="154"/>
      <c r="O1138" s="154"/>
      <c r="P1138" s="154"/>
      <c r="Q1138" s="154"/>
      <c r="R1138" s="154"/>
      <c r="S1138" s="154"/>
      <c r="T1138" s="154"/>
      <c r="U1138" s="154"/>
      <c r="V1138" s="154"/>
      <c r="W1138" s="154"/>
      <c r="X1138" s="154"/>
      <c r="Y1138" s="154"/>
      <c r="Z1138" s="154"/>
    </row>
    <row r="1139">
      <c r="A1139" s="154"/>
      <c r="B1139" s="154"/>
      <c r="C1139" s="154"/>
      <c r="D1139" s="154"/>
      <c r="E1139" s="154"/>
      <c r="F1139" s="154"/>
      <c r="G1139" s="154"/>
      <c r="H1139" s="154"/>
      <c r="I1139" s="154"/>
      <c r="J1139" s="154"/>
      <c r="K1139" s="154"/>
      <c r="L1139" s="154"/>
      <c r="M1139" s="154"/>
      <c r="N1139" s="154"/>
      <c r="O1139" s="154"/>
      <c r="P1139" s="154"/>
      <c r="Q1139" s="154"/>
      <c r="R1139" s="154"/>
      <c r="S1139" s="154"/>
      <c r="T1139" s="154"/>
      <c r="U1139" s="154"/>
      <c r="V1139" s="154"/>
      <c r="W1139" s="154"/>
      <c r="X1139" s="154"/>
      <c r="Y1139" s="154"/>
      <c r="Z1139" s="154"/>
    </row>
    <row r="1140">
      <c r="A1140" s="154"/>
      <c r="B1140" s="154"/>
      <c r="C1140" s="154"/>
      <c r="D1140" s="154"/>
      <c r="E1140" s="154"/>
      <c r="F1140" s="154"/>
      <c r="G1140" s="154"/>
      <c r="H1140" s="154"/>
      <c r="I1140" s="154"/>
      <c r="J1140" s="154"/>
      <c r="K1140" s="154"/>
      <c r="L1140" s="154"/>
      <c r="M1140" s="154"/>
      <c r="N1140" s="154"/>
      <c r="O1140" s="154"/>
      <c r="P1140" s="154"/>
      <c r="Q1140" s="154"/>
      <c r="R1140" s="154"/>
      <c r="S1140" s="154"/>
      <c r="T1140" s="154"/>
      <c r="U1140" s="154"/>
      <c r="V1140" s="154"/>
      <c r="W1140" s="154"/>
      <c r="X1140" s="154"/>
      <c r="Y1140" s="154"/>
      <c r="Z1140" s="154"/>
    </row>
    <row r="1141">
      <c r="A1141" s="154"/>
      <c r="B1141" s="154"/>
      <c r="C1141" s="154"/>
      <c r="D1141" s="154"/>
      <c r="E1141" s="154"/>
      <c r="F1141" s="154"/>
      <c r="G1141" s="154"/>
      <c r="H1141" s="154"/>
      <c r="I1141" s="154"/>
      <c r="J1141" s="154"/>
      <c r="K1141" s="154"/>
      <c r="L1141" s="154"/>
      <c r="M1141" s="154"/>
      <c r="N1141" s="154"/>
      <c r="O1141" s="154"/>
      <c r="P1141" s="154"/>
      <c r="Q1141" s="154"/>
      <c r="R1141" s="154"/>
      <c r="S1141" s="154"/>
      <c r="T1141" s="154"/>
      <c r="U1141" s="154"/>
      <c r="V1141" s="154"/>
      <c r="W1141" s="154"/>
      <c r="X1141" s="154"/>
      <c r="Y1141" s="154"/>
      <c r="Z1141" s="154"/>
    </row>
    <row r="1142">
      <c r="A1142" s="154"/>
      <c r="B1142" s="154"/>
      <c r="C1142" s="154"/>
      <c r="D1142" s="154"/>
      <c r="E1142" s="154"/>
      <c r="F1142" s="154"/>
      <c r="G1142" s="154"/>
      <c r="H1142" s="154"/>
      <c r="I1142" s="154"/>
      <c r="J1142" s="154"/>
      <c r="K1142" s="154"/>
      <c r="L1142" s="154"/>
      <c r="M1142" s="154"/>
      <c r="N1142" s="154"/>
      <c r="O1142" s="154"/>
      <c r="P1142" s="154"/>
      <c r="Q1142" s="154"/>
      <c r="R1142" s="154"/>
      <c r="S1142" s="154"/>
      <c r="T1142" s="154"/>
      <c r="U1142" s="154"/>
      <c r="V1142" s="154"/>
      <c r="W1142" s="154"/>
      <c r="X1142" s="154"/>
      <c r="Y1142" s="154"/>
      <c r="Z1142" s="154"/>
    </row>
    <row r="1143">
      <c r="A1143" s="154"/>
      <c r="B1143" s="154"/>
      <c r="C1143" s="154"/>
      <c r="D1143" s="154"/>
      <c r="E1143" s="154"/>
      <c r="F1143" s="154"/>
      <c r="G1143" s="154"/>
      <c r="H1143" s="154"/>
      <c r="I1143" s="154"/>
      <c r="J1143" s="154"/>
      <c r="K1143" s="154"/>
      <c r="L1143" s="154"/>
      <c r="M1143" s="154"/>
      <c r="N1143" s="154"/>
      <c r="O1143" s="154"/>
      <c r="P1143" s="154"/>
      <c r="Q1143" s="154"/>
      <c r="R1143" s="154"/>
      <c r="S1143" s="154"/>
      <c r="T1143" s="154"/>
      <c r="U1143" s="154"/>
      <c r="V1143" s="154"/>
      <c r="W1143" s="154"/>
      <c r="X1143" s="154"/>
      <c r="Y1143" s="154"/>
      <c r="Z1143" s="154"/>
    </row>
    <row r="1144">
      <c r="A1144" s="154"/>
      <c r="B1144" s="154"/>
      <c r="C1144" s="154"/>
      <c r="D1144" s="154"/>
      <c r="E1144" s="154"/>
      <c r="F1144" s="154"/>
      <c r="G1144" s="154"/>
      <c r="H1144" s="154"/>
      <c r="I1144" s="154"/>
      <c r="J1144" s="154"/>
      <c r="K1144" s="154"/>
      <c r="L1144" s="154"/>
      <c r="M1144" s="154"/>
      <c r="N1144" s="154"/>
      <c r="O1144" s="154"/>
      <c r="P1144" s="154"/>
      <c r="Q1144" s="154"/>
      <c r="R1144" s="154"/>
      <c r="S1144" s="154"/>
      <c r="T1144" s="154"/>
      <c r="U1144" s="154"/>
      <c r="V1144" s="154"/>
      <c r="W1144" s="154"/>
      <c r="X1144" s="154"/>
      <c r="Y1144" s="154"/>
      <c r="Z1144" s="154"/>
    </row>
    <row r="1145">
      <c r="A1145" s="154"/>
      <c r="B1145" s="154"/>
      <c r="C1145" s="154"/>
      <c r="D1145" s="154"/>
      <c r="E1145" s="154"/>
      <c r="F1145" s="154"/>
      <c r="G1145" s="154"/>
      <c r="H1145" s="154"/>
      <c r="I1145" s="154"/>
      <c r="J1145" s="154"/>
      <c r="K1145" s="154"/>
      <c r="L1145" s="154"/>
      <c r="M1145" s="154"/>
      <c r="N1145" s="154"/>
      <c r="O1145" s="154"/>
      <c r="P1145" s="154"/>
      <c r="Q1145" s="154"/>
      <c r="R1145" s="154"/>
      <c r="S1145" s="154"/>
      <c r="T1145" s="154"/>
      <c r="U1145" s="154"/>
      <c r="V1145" s="154"/>
      <c r="W1145" s="154"/>
      <c r="X1145" s="154"/>
      <c r="Y1145" s="154"/>
      <c r="Z1145" s="154"/>
    </row>
    <row r="1146">
      <c r="A1146" s="154"/>
      <c r="B1146" s="154"/>
      <c r="C1146" s="154"/>
      <c r="D1146" s="154"/>
      <c r="E1146" s="154"/>
      <c r="F1146" s="154"/>
      <c r="G1146" s="154"/>
      <c r="H1146" s="154"/>
      <c r="I1146" s="154"/>
      <c r="J1146" s="154"/>
      <c r="K1146" s="154"/>
      <c r="L1146" s="154"/>
      <c r="M1146" s="154"/>
      <c r="N1146" s="154"/>
      <c r="O1146" s="154"/>
      <c r="P1146" s="154"/>
      <c r="Q1146" s="154"/>
      <c r="R1146" s="154"/>
      <c r="S1146" s="154"/>
      <c r="T1146" s="154"/>
      <c r="U1146" s="154"/>
      <c r="V1146" s="154"/>
      <c r="W1146" s="154"/>
      <c r="X1146" s="154"/>
      <c r="Y1146" s="154"/>
      <c r="Z1146" s="154"/>
    </row>
    <row r="1147">
      <c r="A1147" s="154"/>
      <c r="B1147" s="154"/>
      <c r="C1147" s="154"/>
      <c r="D1147" s="154"/>
      <c r="E1147" s="154"/>
      <c r="F1147" s="154"/>
      <c r="G1147" s="154"/>
      <c r="H1147" s="154"/>
      <c r="I1147" s="154"/>
      <c r="J1147" s="154"/>
      <c r="K1147" s="154"/>
      <c r="L1147" s="154"/>
      <c r="M1147" s="154"/>
      <c r="N1147" s="154"/>
      <c r="O1147" s="154"/>
      <c r="P1147" s="154"/>
      <c r="Q1147" s="154"/>
      <c r="R1147" s="154"/>
      <c r="S1147" s="154"/>
      <c r="T1147" s="154"/>
      <c r="U1147" s="154"/>
      <c r="V1147" s="154"/>
      <c r="W1147" s="154"/>
      <c r="X1147" s="154"/>
      <c r="Y1147" s="154"/>
      <c r="Z1147" s="154"/>
    </row>
    <row r="1148">
      <c r="A1148" s="154"/>
      <c r="B1148" s="154"/>
      <c r="C1148" s="154"/>
      <c r="D1148" s="154"/>
      <c r="E1148" s="154"/>
      <c r="F1148" s="154"/>
      <c r="G1148" s="154"/>
      <c r="H1148" s="154"/>
      <c r="I1148" s="154"/>
      <c r="J1148" s="154"/>
      <c r="K1148" s="154"/>
      <c r="L1148" s="154"/>
      <c r="M1148" s="154"/>
      <c r="N1148" s="154"/>
      <c r="O1148" s="154"/>
      <c r="P1148" s="154"/>
      <c r="Q1148" s="154"/>
      <c r="R1148" s="154"/>
      <c r="S1148" s="154"/>
      <c r="T1148" s="154"/>
      <c r="U1148" s="154"/>
      <c r="V1148" s="154"/>
      <c r="W1148" s="154"/>
      <c r="X1148" s="154"/>
      <c r="Y1148" s="154"/>
      <c r="Z1148" s="154"/>
    </row>
    <row r="1149">
      <c r="A1149" s="154"/>
      <c r="B1149" s="154"/>
      <c r="C1149" s="154"/>
      <c r="D1149" s="154"/>
      <c r="E1149" s="154"/>
      <c r="F1149" s="154"/>
      <c r="G1149" s="154"/>
      <c r="H1149" s="154"/>
      <c r="I1149" s="154"/>
      <c r="J1149" s="154"/>
      <c r="K1149" s="154"/>
      <c r="L1149" s="154"/>
      <c r="M1149" s="154"/>
      <c r="N1149" s="154"/>
      <c r="O1149" s="154"/>
      <c r="P1149" s="154"/>
      <c r="Q1149" s="154"/>
      <c r="R1149" s="154"/>
      <c r="S1149" s="154"/>
      <c r="T1149" s="154"/>
      <c r="U1149" s="154"/>
      <c r="V1149" s="154"/>
      <c r="W1149" s="154"/>
      <c r="X1149" s="154"/>
      <c r="Y1149" s="154"/>
      <c r="Z1149" s="154"/>
    </row>
    <row r="1150">
      <c r="A1150" s="154"/>
      <c r="B1150" s="154"/>
      <c r="C1150" s="154"/>
      <c r="D1150" s="154"/>
      <c r="E1150" s="154"/>
      <c r="F1150" s="154"/>
      <c r="G1150" s="154"/>
      <c r="H1150" s="154"/>
      <c r="I1150" s="154"/>
      <c r="J1150" s="154"/>
      <c r="K1150" s="154"/>
      <c r="L1150" s="154"/>
      <c r="M1150" s="154"/>
      <c r="N1150" s="154"/>
      <c r="O1150" s="154"/>
      <c r="P1150" s="154"/>
      <c r="Q1150" s="154"/>
      <c r="R1150" s="154"/>
      <c r="S1150" s="154"/>
      <c r="T1150" s="154"/>
      <c r="U1150" s="154"/>
      <c r="V1150" s="154"/>
      <c r="W1150" s="154"/>
      <c r="X1150" s="154"/>
      <c r="Y1150" s="154"/>
      <c r="Z1150" s="154"/>
    </row>
    <row r="1151">
      <c r="A1151" s="154"/>
      <c r="B1151" s="154"/>
      <c r="C1151" s="154"/>
      <c r="D1151" s="154"/>
      <c r="E1151" s="154"/>
      <c r="F1151" s="154"/>
      <c r="G1151" s="154"/>
      <c r="H1151" s="154"/>
      <c r="I1151" s="154"/>
      <c r="J1151" s="154"/>
      <c r="K1151" s="154"/>
      <c r="L1151" s="154"/>
      <c r="M1151" s="154"/>
      <c r="N1151" s="154"/>
      <c r="O1151" s="154"/>
      <c r="P1151" s="154"/>
      <c r="Q1151" s="154"/>
      <c r="R1151" s="154"/>
      <c r="S1151" s="154"/>
      <c r="T1151" s="154"/>
      <c r="U1151" s="154"/>
      <c r="V1151" s="154"/>
      <c r="W1151" s="154"/>
      <c r="X1151" s="154"/>
      <c r="Y1151" s="154"/>
      <c r="Z1151" s="154"/>
    </row>
    <row r="1152">
      <c r="A1152" s="154"/>
      <c r="B1152" s="154"/>
      <c r="C1152" s="154"/>
      <c r="D1152" s="154"/>
      <c r="E1152" s="154"/>
      <c r="F1152" s="154"/>
      <c r="G1152" s="154"/>
      <c r="H1152" s="154"/>
      <c r="I1152" s="154"/>
      <c r="J1152" s="154"/>
      <c r="K1152" s="154"/>
      <c r="L1152" s="154"/>
      <c r="M1152" s="154"/>
      <c r="N1152" s="154"/>
      <c r="O1152" s="154"/>
      <c r="P1152" s="154"/>
      <c r="Q1152" s="154"/>
      <c r="R1152" s="154"/>
      <c r="S1152" s="154"/>
      <c r="T1152" s="154"/>
      <c r="U1152" s="154"/>
      <c r="V1152" s="154"/>
      <c r="W1152" s="154"/>
      <c r="X1152" s="154"/>
      <c r="Y1152" s="154"/>
      <c r="Z1152" s="154"/>
    </row>
    <row r="1153">
      <c r="A1153" s="154"/>
      <c r="B1153" s="154"/>
      <c r="C1153" s="154"/>
      <c r="D1153" s="154"/>
      <c r="E1153" s="154"/>
      <c r="F1153" s="154"/>
      <c r="G1153" s="154"/>
      <c r="H1153" s="154"/>
      <c r="I1153" s="154"/>
      <c r="J1153" s="154"/>
      <c r="K1153" s="154"/>
      <c r="L1153" s="154"/>
      <c r="M1153" s="154"/>
      <c r="N1153" s="154"/>
      <c r="O1153" s="154"/>
      <c r="P1153" s="154"/>
      <c r="Q1153" s="154"/>
      <c r="R1153" s="154"/>
      <c r="S1153" s="154"/>
      <c r="T1153" s="154"/>
      <c r="U1153" s="154"/>
      <c r="V1153" s="154"/>
      <c r="W1153" s="154"/>
      <c r="X1153" s="154"/>
      <c r="Y1153" s="154"/>
      <c r="Z1153" s="154"/>
    </row>
    <row r="1154">
      <c r="A1154" s="154"/>
      <c r="B1154" s="154"/>
      <c r="C1154" s="154"/>
      <c r="D1154" s="154"/>
      <c r="E1154" s="154"/>
      <c r="F1154" s="154"/>
      <c r="G1154" s="154"/>
      <c r="H1154" s="154"/>
      <c r="I1154" s="154"/>
      <c r="J1154" s="154"/>
      <c r="K1154" s="154"/>
      <c r="L1154" s="154"/>
      <c r="M1154" s="154"/>
      <c r="N1154" s="154"/>
      <c r="O1154" s="154"/>
      <c r="P1154" s="154"/>
      <c r="Q1154" s="154"/>
      <c r="R1154" s="154"/>
      <c r="S1154" s="154"/>
      <c r="T1154" s="154"/>
      <c r="U1154" s="154"/>
      <c r="V1154" s="154"/>
      <c r="W1154" s="154"/>
      <c r="X1154" s="154"/>
      <c r="Y1154" s="154"/>
      <c r="Z1154" s="154"/>
    </row>
    <row r="1155">
      <c r="A1155" s="154"/>
      <c r="B1155" s="154"/>
      <c r="C1155" s="154"/>
      <c r="D1155" s="154"/>
      <c r="E1155" s="154"/>
      <c r="F1155" s="154"/>
      <c r="G1155" s="154"/>
      <c r="H1155" s="154"/>
      <c r="I1155" s="154"/>
      <c r="J1155" s="154"/>
      <c r="K1155" s="154"/>
      <c r="L1155" s="154"/>
      <c r="M1155" s="154"/>
      <c r="N1155" s="154"/>
      <c r="O1155" s="154"/>
      <c r="P1155" s="154"/>
      <c r="Q1155" s="154"/>
      <c r="R1155" s="154"/>
      <c r="S1155" s="154"/>
      <c r="T1155" s="154"/>
      <c r="U1155" s="154"/>
      <c r="V1155" s="154"/>
      <c r="W1155" s="154"/>
      <c r="X1155" s="154"/>
      <c r="Y1155" s="154"/>
      <c r="Z1155" s="154"/>
    </row>
    <row r="1156">
      <c r="A1156" s="154"/>
      <c r="B1156" s="154"/>
      <c r="C1156" s="154"/>
      <c r="D1156" s="154"/>
      <c r="E1156" s="154"/>
      <c r="F1156" s="154"/>
      <c r="G1156" s="154"/>
      <c r="H1156" s="154"/>
      <c r="I1156" s="154"/>
      <c r="J1156" s="154"/>
      <c r="K1156" s="154"/>
      <c r="L1156" s="154"/>
      <c r="M1156" s="154"/>
      <c r="N1156" s="154"/>
      <c r="O1156" s="154"/>
      <c r="P1156" s="154"/>
      <c r="Q1156" s="154"/>
      <c r="R1156" s="154"/>
      <c r="S1156" s="154"/>
      <c r="T1156" s="154"/>
      <c r="U1156" s="154"/>
      <c r="V1156" s="154"/>
      <c r="W1156" s="154"/>
      <c r="X1156" s="154"/>
      <c r="Y1156" s="154"/>
      <c r="Z1156" s="154"/>
    </row>
    <row r="1157">
      <c r="A1157" s="154"/>
      <c r="B1157" s="154"/>
      <c r="C1157" s="154"/>
      <c r="D1157" s="154"/>
      <c r="E1157" s="154"/>
      <c r="F1157" s="154"/>
      <c r="G1157" s="154"/>
      <c r="H1157" s="154"/>
      <c r="I1157" s="154"/>
      <c r="J1157" s="154"/>
      <c r="K1157" s="154"/>
      <c r="L1157" s="154"/>
      <c r="M1157" s="154"/>
      <c r="N1157" s="154"/>
      <c r="O1157" s="154"/>
      <c r="P1157" s="154"/>
      <c r="Q1157" s="154"/>
      <c r="R1157" s="154"/>
      <c r="S1157" s="154"/>
      <c r="T1157" s="154"/>
      <c r="U1157" s="154"/>
      <c r="V1157" s="154"/>
      <c r="W1157" s="154"/>
      <c r="X1157" s="154"/>
      <c r="Y1157" s="154"/>
      <c r="Z1157" s="154"/>
    </row>
    <row r="1158">
      <c r="A1158" s="154"/>
      <c r="B1158" s="154"/>
      <c r="C1158" s="154"/>
      <c r="D1158" s="154"/>
      <c r="E1158" s="154"/>
      <c r="F1158" s="154"/>
      <c r="G1158" s="154"/>
      <c r="H1158" s="154"/>
      <c r="I1158" s="154"/>
      <c r="J1158" s="154"/>
      <c r="K1158" s="154"/>
      <c r="L1158" s="154"/>
      <c r="M1158" s="154"/>
      <c r="N1158" s="154"/>
      <c r="O1158" s="154"/>
      <c r="P1158" s="154"/>
      <c r="Q1158" s="154"/>
      <c r="R1158" s="154"/>
      <c r="S1158" s="154"/>
      <c r="T1158" s="154"/>
      <c r="U1158" s="154"/>
      <c r="V1158" s="154"/>
      <c r="W1158" s="154"/>
      <c r="X1158" s="154"/>
      <c r="Y1158" s="154"/>
      <c r="Z1158" s="154"/>
    </row>
    <row r="1159">
      <c r="A1159" s="154"/>
      <c r="B1159" s="154"/>
      <c r="C1159" s="154"/>
      <c r="D1159" s="154"/>
      <c r="E1159" s="154"/>
      <c r="F1159" s="154"/>
      <c r="G1159" s="154"/>
      <c r="H1159" s="154"/>
      <c r="I1159" s="154"/>
      <c r="J1159" s="154"/>
      <c r="K1159" s="154"/>
      <c r="L1159" s="154"/>
      <c r="M1159" s="154"/>
      <c r="N1159" s="154"/>
      <c r="O1159" s="154"/>
      <c r="P1159" s="154"/>
      <c r="Q1159" s="154"/>
      <c r="R1159" s="154"/>
      <c r="S1159" s="154"/>
      <c r="T1159" s="154"/>
      <c r="U1159" s="154"/>
      <c r="V1159" s="154"/>
      <c r="W1159" s="154"/>
      <c r="X1159" s="154"/>
      <c r="Y1159" s="154"/>
      <c r="Z1159" s="154"/>
    </row>
    <row r="1160">
      <c r="A1160" s="154"/>
      <c r="B1160" s="154"/>
      <c r="C1160" s="154"/>
      <c r="D1160" s="154"/>
      <c r="E1160" s="154"/>
      <c r="F1160" s="154"/>
      <c r="G1160" s="154"/>
      <c r="H1160" s="154"/>
      <c r="I1160" s="154"/>
      <c r="J1160" s="154"/>
      <c r="K1160" s="154"/>
      <c r="L1160" s="154"/>
      <c r="M1160" s="154"/>
      <c r="N1160" s="154"/>
      <c r="O1160" s="154"/>
      <c r="P1160" s="154"/>
      <c r="Q1160" s="154"/>
      <c r="R1160" s="154"/>
      <c r="S1160" s="154"/>
      <c r="T1160" s="154"/>
      <c r="U1160" s="154"/>
      <c r="V1160" s="154"/>
      <c r="W1160" s="154"/>
      <c r="X1160" s="154"/>
      <c r="Y1160" s="154"/>
      <c r="Z1160" s="154"/>
    </row>
    <row r="1161">
      <c r="A1161" s="154"/>
      <c r="B1161" s="154"/>
      <c r="C1161" s="154"/>
      <c r="D1161" s="154"/>
      <c r="E1161" s="154"/>
      <c r="F1161" s="154"/>
      <c r="G1161" s="154"/>
      <c r="H1161" s="154"/>
      <c r="I1161" s="154"/>
      <c r="J1161" s="154"/>
      <c r="K1161" s="154"/>
      <c r="L1161" s="154"/>
      <c r="M1161" s="154"/>
      <c r="N1161" s="154"/>
      <c r="O1161" s="154"/>
      <c r="P1161" s="154"/>
      <c r="Q1161" s="154"/>
      <c r="R1161" s="154"/>
      <c r="S1161" s="154"/>
      <c r="T1161" s="154"/>
      <c r="U1161" s="154"/>
      <c r="V1161" s="154"/>
      <c r="W1161" s="154"/>
      <c r="X1161" s="154"/>
      <c r="Y1161" s="154"/>
      <c r="Z1161" s="154"/>
    </row>
    <row r="1162">
      <c r="A1162" s="154"/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54"/>
      <c r="L1162" s="154"/>
      <c r="M1162" s="154"/>
      <c r="N1162" s="154"/>
      <c r="O1162" s="154"/>
      <c r="P1162" s="154"/>
      <c r="Q1162" s="154"/>
      <c r="R1162" s="154"/>
      <c r="S1162" s="154"/>
      <c r="T1162" s="154"/>
      <c r="U1162" s="154"/>
      <c r="V1162" s="154"/>
      <c r="W1162" s="154"/>
      <c r="X1162" s="154"/>
      <c r="Y1162" s="154"/>
      <c r="Z1162" s="154"/>
    </row>
    <row r="1163">
      <c r="A1163" s="154"/>
      <c r="B1163" s="154"/>
      <c r="C1163" s="154"/>
      <c r="D1163" s="154"/>
      <c r="E1163" s="154"/>
      <c r="F1163" s="154"/>
      <c r="G1163" s="154"/>
      <c r="H1163" s="154"/>
      <c r="I1163" s="154"/>
      <c r="J1163" s="154"/>
      <c r="K1163" s="154"/>
      <c r="L1163" s="154"/>
      <c r="M1163" s="154"/>
      <c r="N1163" s="154"/>
      <c r="O1163" s="154"/>
      <c r="P1163" s="154"/>
      <c r="Q1163" s="154"/>
      <c r="R1163" s="154"/>
      <c r="S1163" s="154"/>
      <c r="T1163" s="154"/>
      <c r="U1163" s="154"/>
      <c r="V1163" s="154"/>
      <c r="W1163" s="154"/>
      <c r="X1163" s="154"/>
      <c r="Y1163" s="154"/>
      <c r="Z1163" s="154"/>
    </row>
    <row r="1164">
      <c r="A1164" s="154"/>
      <c r="B1164" s="154"/>
      <c r="C1164" s="154"/>
      <c r="D1164" s="154"/>
      <c r="E1164" s="154"/>
      <c r="F1164" s="154"/>
      <c r="G1164" s="154"/>
      <c r="H1164" s="154"/>
      <c r="I1164" s="154"/>
      <c r="J1164" s="154"/>
      <c r="K1164" s="154"/>
      <c r="L1164" s="154"/>
      <c r="M1164" s="154"/>
      <c r="N1164" s="154"/>
      <c r="O1164" s="154"/>
      <c r="P1164" s="154"/>
      <c r="Q1164" s="154"/>
      <c r="R1164" s="154"/>
      <c r="S1164" s="154"/>
      <c r="T1164" s="154"/>
      <c r="U1164" s="154"/>
      <c r="V1164" s="154"/>
      <c r="W1164" s="154"/>
      <c r="X1164" s="154"/>
      <c r="Y1164" s="154"/>
      <c r="Z1164" s="154"/>
    </row>
    <row r="1165">
      <c r="A1165" s="154"/>
      <c r="B1165" s="154"/>
      <c r="C1165" s="154"/>
      <c r="D1165" s="154"/>
      <c r="E1165" s="154"/>
      <c r="F1165" s="154"/>
      <c r="G1165" s="154"/>
      <c r="H1165" s="154"/>
      <c r="I1165" s="154"/>
      <c r="J1165" s="154"/>
      <c r="K1165" s="154"/>
      <c r="L1165" s="154"/>
      <c r="M1165" s="154"/>
      <c r="N1165" s="154"/>
      <c r="O1165" s="154"/>
      <c r="P1165" s="154"/>
      <c r="Q1165" s="154"/>
      <c r="R1165" s="154"/>
      <c r="S1165" s="154"/>
      <c r="T1165" s="154"/>
      <c r="U1165" s="154"/>
      <c r="V1165" s="154"/>
      <c r="W1165" s="154"/>
      <c r="X1165" s="154"/>
      <c r="Y1165" s="154"/>
      <c r="Z1165" s="154"/>
    </row>
    <row r="1166">
      <c r="A1166" s="154"/>
      <c r="B1166" s="154"/>
      <c r="C1166" s="154"/>
      <c r="D1166" s="154"/>
      <c r="E1166" s="154"/>
      <c r="F1166" s="154"/>
      <c r="G1166" s="154"/>
      <c r="H1166" s="154"/>
      <c r="I1166" s="154"/>
      <c r="J1166" s="154"/>
      <c r="K1166" s="154"/>
      <c r="L1166" s="154"/>
      <c r="M1166" s="154"/>
      <c r="N1166" s="154"/>
      <c r="O1166" s="154"/>
      <c r="P1166" s="154"/>
      <c r="Q1166" s="154"/>
      <c r="R1166" s="154"/>
      <c r="S1166" s="154"/>
      <c r="T1166" s="154"/>
      <c r="U1166" s="154"/>
      <c r="V1166" s="154"/>
      <c r="W1166" s="154"/>
      <c r="X1166" s="154"/>
      <c r="Y1166" s="154"/>
      <c r="Z1166" s="154"/>
    </row>
    <row r="1167">
      <c r="A1167" s="154"/>
      <c r="B1167" s="154"/>
      <c r="C1167" s="154"/>
      <c r="D1167" s="154"/>
      <c r="E1167" s="154"/>
      <c r="F1167" s="154"/>
      <c r="G1167" s="154"/>
      <c r="H1167" s="154"/>
      <c r="I1167" s="154"/>
      <c r="J1167" s="154"/>
      <c r="K1167" s="154"/>
      <c r="L1167" s="154"/>
      <c r="M1167" s="154"/>
      <c r="N1167" s="154"/>
      <c r="O1167" s="154"/>
      <c r="P1167" s="154"/>
      <c r="Q1167" s="154"/>
      <c r="R1167" s="154"/>
      <c r="S1167" s="154"/>
      <c r="T1167" s="154"/>
      <c r="U1167" s="154"/>
      <c r="V1167" s="154"/>
      <c r="W1167" s="154"/>
      <c r="X1167" s="154"/>
      <c r="Y1167" s="154"/>
      <c r="Z1167" s="154"/>
    </row>
    <row r="1168">
      <c r="A1168" s="154"/>
      <c r="B1168" s="154"/>
      <c r="C1168" s="154"/>
      <c r="D1168" s="154"/>
      <c r="E1168" s="154"/>
      <c r="F1168" s="154"/>
      <c r="G1168" s="154"/>
      <c r="H1168" s="154"/>
      <c r="I1168" s="154"/>
      <c r="J1168" s="154"/>
      <c r="K1168" s="154"/>
      <c r="L1168" s="154"/>
      <c r="M1168" s="154"/>
      <c r="N1168" s="154"/>
      <c r="O1168" s="154"/>
      <c r="P1168" s="154"/>
      <c r="Q1168" s="154"/>
      <c r="R1168" s="154"/>
      <c r="S1168" s="154"/>
      <c r="T1168" s="154"/>
      <c r="U1168" s="154"/>
      <c r="V1168" s="154"/>
      <c r="W1168" s="154"/>
      <c r="X1168" s="154"/>
      <c r="Y1168" s="154"/>
      <c r="Z1168" s="154"/>
    </row>
    <row r="1169">
      <c r="A1169" s="154"/>
      <c r="B1169" s="154"/>
      <c r="C1169" s="154"/>
      <c r="D1169" s="154"/>
      <c r="E1169" s="154"/>
      <c r="F1169" s="154"/>
      <c r="G1169" s="154"/>
      <c r="H1169" s="154"/>
      <c r="I1169" s="154"/>
      <c r="J1169" s="154"/>
      <c r="K1169" s="154"/>
      <c r="L1169" s="154"/>
      <c r="M1169" s="154"/>
      <c r="N1169" s="154"/>
      <c r="O1169" s="154"/>
      <c r="P1169" s="154"/>
      <c r="Q1169" s="154"/>
      <c r="R1169" s="154"/>
      <c r="S1169" s="154"/>
      <c r="T1169" s="154"/>
      <c r="U1169" s="154"/>
      <c r="V1169" s="154"/>
      <c r="W1169" s="154"/>
      <c r="X1169" s="154"/>
      <c r="Y1169" s="154"/>
      <c r="Z1169" s="154"/>
    </row>
    <row r="1170">
      <c r="A1170" s="154"/>
      <c r="B1170" s="154"/>
      <c r="C1170" s="154"/>
      <c r="D1170" s="154"/>
      <c r="E1170" s="154"/>
      <c r="F1170" s="154"/>
      <c r="G1170" s="154"/>
      <c r="H1170" s="154"/>
      <c r="I1170" s="154"/>
      <c r="J1170" s="154"/>
      <c r="K1170" s="154"/>
      <c r="L1170" s="154"/>
      <c r="M1170" s="154"/>
      <c r="N1170" s="154"/>
      <c r="O1170" s="154"/>
      <c r="P1170" s="154"/>
      <c r="Q1170" s="154"/>
      <c r="R1170" s="154"/>
      <c r="S1170" s="154"/>
      <c r="T1170" s="154"/>
      <c r="U1170" s="154"/>
      <c r="V1170" s="154"/>
      <c r="W1170" s="154"/>
      <c r="X1170" s="154"/>
      <c r="Y1170" s="154"/>
      <c r="Z1170" s="154"/>
    </row>
    <row r="1171">
      <c r="A1171" s="154"/>
      <c r="B1171" s="154"/>
      <c r="C1171" s="154"/>
      <c r="D1171" s="154"/>
      <c r="E1171" s="154"/>
      <c r="F1171" s="154"/>
      <c r="G1171" s="154"/>
      <c r="H1171" s="154"/>
      <c r="I1171" s="154"/>
      <c r="J1171" s="154"/>
      <c r="K1171" s="154"/>
      <c r="L1171" s="154"/>
      <c r="M1171" s="154"/>
      <c r="N1171" s="154"/>
      <c r="O1171" s="154"/>
      <c r="P1171" s="154"/>
      <c r="Q1171" s="154"/>
      <c r="R1171" s="154"/>
      <c r="S1171" s="154"/>
      <c r="T1171" s="154"/>
      <c r="U1171" s="154"/>
      <c r="V1171" s="154"/>
      <c r="W1171" s="154"/>
      <c r="X1171" s="154"/>
      <c r="Y1171" s="154"/>
      <c r="Z1171" s="154"/>
    </row>
    <row r="1172">
      <c r="A1172" s="154"/>
      <c r="B1172" s="154"/>
      <c r="C1172" s="154"/>
      <c r="D1172" s="154"/>
      <c r="E1172" s="154"/>
      <c r="F1172" s="154"/>
      <c r="G1172" s="154"/>
      <c r="H1172" s="154"/>
      <c r="I1172" s="154"/>
      <c r="J1172" s="154"/>
      <c r="K1172" s="154"/>
      <c r="L1172" s="154"/>
      <c r="M1172" s="154"/>
      <c r="N1172" s="154"/>
      <c r="O1172" s="154"/>
      <c r="P1172" s="154"/>
      <c r="Q1172" s="154"/>
      <c r="R1172" s="154"/>
      <c r="S1172" s="154"/>
      <c r="T1172" s="154"/>
      <c r="U1172" s="154"/>
      <c r="V1172" s="154"/>
      <c r="W1172" s="154"/>
      <c r="X1172" s="154"/>
      <c r="Y1172" s="154"/>
      <c r="Z1172" s="154"/>
    </row>
    <row r="1173">
      <c r="A1173" s="154"/>
      <c r="B1173" s="154"/>
      <c r="C1173" s="154"/>
      <c r="D1173" s="154"/>
      <c r="E1173" s="154"/>
      <c r="F1173" s="154"/>
      <c r="G1173" s="154"/>
      <c r="H1173" s="154"/>
      <c r="I1173" s="154"/>
      <c r="J1173" s="154"/>
      <c r="K1173" s="154"/>
      <c r="L1173" s="154"/>
      <c r="M1173" s="154"/>
      <c r="N1173" s="154"/>
      <c r="O1173" s="154"/>
      <c r="P1173" s="154"/>
      <c r="Q1173" s="154"/>
      <c r="R1173" s="154"/>
      <c r="S1173" s="154"/>
      <c r="T1173" s="154"/>
      <c r="U1173" s="154"/>
      <c r="V1173" s="154"/>
      <c r="W1173" s="154"/>
      <c r="X1173" s="154"/>
      <c r="Y1173" s="154"/>
      <c r="Z1173" s="154"/>
    </row>
    <row r="1174">
      <c r="A1174" s="154"/>
      <c r="B1174" s="154"/>
      <c r="C1174" s="154"/>
      <c r="D1174" s="154"/>
      <c r="E1174" s="154"/>
      <c r="F1174" s="154"/>
      <c r="G1174" s="154"/>
      <c r="H1174" s="154"/>
      <c r="I1174" s="154"/>
      <c r="J1174" s="154"/>
      <c r="K1174" s="154"/>
      <c r="L1174" s="154"/>
      <c r="M1174" s="154"/>
      <c r="N1174" s="154"/>
      <c r="O1174" s="154"/>
      <c r="P1174" s="154"/>
      <c r="Q1174" s="154"/>
      <c r="R1174" s="154"/>
      <c r="S1174" s="154"/>
      <c r="T1174" s="154"/>
      <c r="U1174" s="154"/>
      <c r="V1174" s="154"/>
      <c r="W1174" s="154"/>
      <c r="X1174" s="154"/>
      <c r="Y1174" s="154"/>
      <c r="Z1174" s="154"/>
    </row>
    <row r="1175">
      <c r="A1175" s="154"/>
      <c r="B1175" s="154"/>
      <c r="C1175" s="154"/>
      <c r="D1175" s="154"/>
      <c r="E1175" s="154"/>
      <c r="F1175" s="154"/>
      <c r="G1175" s="154"/>
      <c r="H1175" s="154"/>
      <c r="I1175" s="154"/>
      <c r="J1175" s="154"/>
      <c r="K1175" s="154"/>
      <c r="L1175" s="154"/>
      <c r="M1175" s="154"/>
      <c r="N1175" s="154"/>
      <c r="O1175" s="154"/>
      <c r="P1175" s="154"/>
      <c r="Q1175" s="154"/>
      <c r="R1175" s="154"/>
      <c r="S1175" s="154"/>
      <c r="T1175" s="154"/>
      <c r="U1175" s="154"/>
      <c r="V1175" s="154"/>
      <c r="W1175" s="154"/>
      <c r="X1175" s="154"/>
      <c r="Y1175" s="154"/>
      <c r="Z1175" s="154"/>
    </row>
    <row r="1176">
      <c r="A1176" s="154"/>
      <c r="B1176" s="154"/>
      <c r="C1176" s="154"/>
      <c r="D1176" s="154"/>
      <c r="E1176" s="154"/>
      <c r="F1176" s="154"/>
      <c r="G1176" s="154"/>
      <c r="H1176" s="154"/>
      <c r="I1176" s="154"/>
      <c r="J1176" s="154"/>
      <c r="K1176" s="154"/>
      <c r="L1176" s="154"/>
      <c r="M1176" s="154"/>
      <c r="N1176" s="154"/>
      <c r="O1176" s="154"/>
      <c r="P1176" s="154"/>
      <c r="Q1176" s="154"/>
      <c r="R1176" s="154"/>
      <c r="S1176" s="154"/>
      <c r="T1176" s="154"/>
      <c r="U1176" s="154"/>
      <c r="V1176" s="154"/>
      <c r="W1176" s="154"/>
      <c r="X1176" s="154"/>
      <c r="Y1176" s="154"/>
      <c r="Z1176" s="154"/>
    </row>
    <row r="1177">
      <c r="A1177" s="154"/>
      <c r="B1177" s="154"/>
      <c r="C1177" s="154"/>
      <c r="D1177" s="154"/>
      <c r="E1177" s="154"/>
      <c r="F1177" s="154"/>
      <c r="G1177" s="154"/>
      <c r="H1177" s="154"/>
      <c r="I1177" s="154"/>
      <c r="J1177" s="154"/>
      <c r="K1177" s="154"/>
      <c r="L1177" s="154"/>
      <c r="M1177" s="154"/>
      <c r="N1177" s="154"/>
      <c r="O1177" s="154"/>
      <c r="P1177" s="154"/>
      <c r="Q1177" s="154"/>
      <c r="R1177" s="154"/>
      <c r="S1177" s="154"/>
      <c r="T1177" s="154"/>
      <c r="U1177" s="154"/>
      <c r="V1177" s="154"/>
      <c r="W1177" s="154"/>
      <c r="X1177" s="154"/>
      <c r="Y1177" s="154"/>
      <c r="Z1177" s="154"/>
    </row>
    <row r="1178">
      <c r="A1178" s="154"/>
      <c r="B1178" s="154"/>
      <c r="C1178" s="154"/>
      <c r="D1178" s="154"/>
      <c r="E1178" s="154"/>
      <c r="F1178" s="154"/>
      <c r="G1178" s="154"/>
      <c r="H1178" s="154"/>
      <c r="I1178" s="154"/>
      <c r="J1178" s="154"/>
      <c r="K1178" s="154"/>
      <c r="L1178" s="154"/>
      <c r="M1178" s="154"/>
      <c r="N1178" s="154"/>
      <c r="O1178" s="154"/>
      <c r="P1178" s="154"/>
      <c r="Q1178" s="154"/>
      <c r="R1178" s="154"/>
      <c r="S1178" s="154"/>
      <c r="T1178" s="154"/>
      <c r="U1178" s="154"/>
      <c r="V1178" s="154"/>
      <c r="W1178" s="154"/>
      <c r="X1178" s="154"/>
      <c r="Y1178" s="154"/>
      <c r="Z1178" s="154"/>
    </row>
    <row r="1179">
      <c r="A1179" s="154"/>
      <c r="B1179" s="154"/>
      <c r="C1179" s="154"/>
      <c r="D1179" s="154"/>
      <c r="E1179" s="154"/>
      <c r="F1179" s="154"/>
      <c r="G1179" s="154"/>
      <c r="H1179" s="154"/>
      <c r="I1179" s="154"/>
      <c r="J1179" s="154"/>
      <c r="K1179" s="154"/>
      <c r="L1179" s="154"/>
      <c r="M1179" s="154"/>
      <c r="N1179" s="154"/>
      <c r="O1179" s="154"/>
      <c r="P1179" s="154"/>
      <c r="Q1179" s="154"/>
      <c r="R1179" s="154"/>
      <c r="S1179" s="154"/>
      <c r="T1179" s="154"/>
      <c r="U1179" s="154"/>
      <c r="V1179" s="154"/>
      <c r="W1179" s="154"/>
      <c r="X1179" s="154"/>
      <c r="Y1179" s="154"/>
      <c r="Z1179" s="154"/>
    </row>
    <row r="1180">
      <c r="A1180" s="154"/>
      <c r="B1180" s="154"/>
      <c r="C1180" s="154"/>
      <c r="D1180" s="154"/>
      <c r="E1180" s="154"/>
      <c r="F1180" s="154"/>
      <c r="G1180" s="154"/>
      <c r="H1180" s="154"/>
      <c r="I1180" s="154"/>
      <c r="J1180" s="154"/>
      <c r="K1180" s="154"/>
      <c r="L1180" s="154"/>
      <c r="M1180" s="154"/>
      <c r="N1180" s="154"/>
      <c r="O1180" s="154"/>
      <c r="P1180" s="154"/>
      <c r="Q1180" s="154"/>
      <c r="R1180" s="154"/>
      <c r="S1180" s="154"/>
      <c r="T1180" s="154"/>
      <c r="U1180" s="154"/>
      <c r="V1180" s="154"/>
      <c r="W1180" s="154"/>
      <c r="X1180" s="154"/>
      <c r="Y1180" s="154"/>
      <c r="Z1180" s="154"/>
    </row>
    <row r="1181">
      <c r="A1181" s="154"/>
      <c r="B1181" s="154"/>
      <c r="C1181" s="154"/>
      <c r="D1181" s="154"/>
      <c r="E1181" s="154"/>
      <c r="F1181" s="154"/>
      <c r="G1181" s="154"/>
      <c r="H1181" s="154"/>
      <c r="I1181" s="154"/>
      <c r="J1181" s="154"/>
      <c r="K1181" s="154"/>
      <c r="L1181" s="154"/>
      <c r="M1181" s="154"/>
      <c r="N1181" s="154"/>
      <c r="O1181" s="154"/>
      <c r="P1181" s="154"/>
      <c r="Q1181" s="154"/>
      <c r="R1181" s="154"/>
      <c r="S1181" s="154"/>
      <c r="T1181" s="154"/>
      <c r="U1181" s="154"/>
      <c r="V1181" s="154"/>
      <c r="W1181" s="154"/>
      <c r="X1181" s="154"/>
      <c r="Y1181" s="154"/>
      <c r="Z1181" s="154"/>
    </row>
    <row r="1182">
      <c r="A1182" s="154"/>
      <c r="B1182" s="154"/>
      <c r="C1182" s="154"/>
      <c r="D1182" s="154"/>
      <c r="E1182" s="154"/>
      <c r="F1182" s="154"/>
      <c r="G1182" s="154"/>
      <c r="H1182" s="154"/>
      <c r="I1182" s="154"/>
      <c r="J1182" s="154"/>
      <c r="K1182" s="154"/>
      <c r="L1182" s="154"/>
      <c r="M1182" s="154"/>
      <c r="N1182" s="154"/>
      <c r="O1182" s="154"/>
      <c r="P1182" s="154"/>
      <c r="Q1182" s="154"/>
      <c r="R1182" s="154"/>
      <c r="S1182" s="154"/>
      <c r="T1182" s="154"/>
      <c r="U1182" s="154"/>
      <c r="V1182" s="154"/>
      <c r="W1182" s="154"/>
      <c r="X1182" s="154"/>
      <c r="Y1182" s="154"/>
      <c r="Z1182" s="154"/>
    </row>
    <row r="1183">
      <c r="A1183" s="154"/>
      <c r="B1183" s="154"/>
      <c r="C1183" s="154"/>
      <c r="D1183" s="154"/>
      <c r="E1183" s="154"/>
      <c r="F1183" s="154"/>
      <c r="G1183" s="154"/>
      <c r="H1183" s="154"/>
      <c r="I1183" s="154"/>
      <c r="J1183" s="154"/>
      <c r="K1183" s="154"/>
      <c r="L1183" s="154"/>
      <c r="M1183" s="154"/>
      <c r="N1183" s="154"/>
      <c r="O1183" s="154"/>
      <c r="P1183" s="154"/>
      <c r="Q1183" s="154"/>
      <c r="R1183" s="154"/>
      <c r="S1183" s="154"/>
      <c r="T1183" s="154"/>
      <c r="U1183" s="154"/>
      <c r="V1183" s="154"/>
      <c r="W1183" s="154"/>
      <c r="X1183" s="154"/>
      <c r="Y1183" s="154"/>
      <c r="Z1183" s="154"/>
    </row>
    <row r="1184">
      <c r="A1184" s="154"/>
      <c r="B1184" s="154"/>
      <c r="C1184" s="154"/>
      <c r="D1184" s="154"/>
      <c r="E1184" s="154"/>
      <c r="F1184" s="154"/>
      <c r="G1184" s="154"/>
      <c r="H1184" s="154"/>
      <c r="I1184" s="154"/>
      <c r="J1184" s="154"/>
      <c r="K1184" s="154"/>
      <c r="L1184" s="154"/>
      <c r="M1184" s="154"/>
      <c r="N1184" s="154"/>
      <c r="O1184" s="154"/>
      <c r="P1184" s="154"/>
      <c r="Q1184" s="154"/>
      <c r="R1184" s="154"/>
      <c r="S1184" s="154"/>
      <c r="T1184" s="154"/>
      <c r="U1184" s="154"/>
      <c r="V1184" s="154"/>
      <c r="W1184" s="154"/>
      <c r="X1184" s="154"/>
      <c r="Y1184" s="154"/>
      <c r="Z1184" s="154"/>
    </row>
    <row r="1185">
      <c r="A1185" s="154"/>
      <c r="B1185" s="154"/>
      <c r="C1185" s="154"/>
      <c r="D1185" s="154"/>
      <c r="E1185" s="154"/>
      <c r="F1185" s="154"/>
      <c r="G1185" s="154"/>
      <c r="H1185" s="154"/>
      <c r="I1185" s="154"/>
      <c r="J1185" s="154"/>
      <c r="K1185" s="154"/>
      <c r="L1185" s="154"/>
      <c r="M1185" s="154"/>
      <c r="N1185" s="154"/>
      <c r="O1185" s="154"/>
      <c r="P1185" s="154"/>
      <c r="Q1185" s="154"/>
      <c r="R1185" s="154"/>
      <c r="S1185" s="154"/>
      <c r="T1185" s="154"/>
      <c r="U1185" s="154"/>
      <c r="V1185" s="154"/>
      <c r="W1185" s="154"/>
      <c r="X1185" s="154"/>
      <c r="Y1185" s="154"/>
      <c r="Z1185" s="154"/>
    </row>
    <row r="1186">
      <c r="A1186" s="154"/>
      <c r="B1186" s="154"/>
      <c r="C1186" s="154"/>
      <c r="D1186" s="154"/>
      <c r="E1186" s="154"/>
      <c r="F1186" s="154"/>
      <c r="G1186" s="154"/>
      <c r="H1186" s="154"/>
      <c r="I1186" s="154"/>
      <c r="J1186" s="154"/>
      <c r="K1186" s="154"/>
      <c r="L1186" s="154"/>
      <c r="M1186" s="154"/>
      <c r="N1186" s="154"/>
      <c r="O1186" s="154"/>
      <c r="P1186" s="154"/>
      <c r="Q1186" s="154"/>
      <c r="R1186" s="154"/>
      <c r="S1186" s="154"/>
      <c r="T1186" s="154"/>
      <c r="U1186" s="154"/>
      <c r="V1186" s="154"/>
      <c r="W1186" s="154"/>
      <c r="X1186" s="154"/>
      <c r="Y1186" s="154"/>
      <c r="Z1186" s="154"/>
    </row>
    <row r="1187">
      <c r="A1187" s="154"/>
      <c r="B1187" s="154"/>
      <c r="C1187" s="154"/>
      <c r="D1187" s="154"/>
      <c r="E1187" s="154"/>
      <c r="F1187" s="154"/>
      <c r="G1187" s="154"/>
      <c r="H1187" s="154"/>
      <c r="I1187" s="154"/>
      <c r="J1187" s="154"/>
      <c r="K1187" s="154"/>
      <c r="L1187" s="154"/>
      <c r="M1187" s="154"/>
      <c r="N1187" s="154"/>
      <c r="O1187" s="154"/>
      <c r="P1187" s="154"/>
      <c r="Q1187" s="154"/>
      <c r="R1187" s="154"/>
      <c r="S1187" s="154"/>
      <c r="T1187" s="154"/>
      <c r="U1187" s="154"/>
      <c r="V1187" s="154"/>
      <c r="W1187" s="154"/>
      <c r="X1187" s="154"/>
      <c r="Y1187" s="154"/>
      <c r="Z1187" s="154"/>
    </row>
    <row r="1188">
      <c r="A1188" s="154"/>
      <c r="B1188" s="154"/>
      <c r="C1188" s="154"/>
      <c r="D1188" s="154"/>
      <c r="E1188" s="154"/>
      <c r="F1188" s="154"/>
      <c r="G1188" s="154"/>
      <c r="H1188" s="154"/>
      <c r="I1188" s="154"/>
      <c r="J1188" s="154"/>
      <c r="K1188" s="154"/>
      <c r="L1188" s="154"/>
      <c r="M1188" s="154"/>
      <c r="N1188" s="154"/>
      <c r="O1188" s="154"/>
      <c r="P1188" s="154"/>
      <c r="Q1188" s="154"/>
      <c r="R1188" s="154"/>
      <c r="S1188" s="154"/>
      <c r="T1188" s="154"/>
      <c r="U1188" s="154"/>
      <c r="V1188" s="154"/>
      <c r="W1188" s="154"/>
      <c r="X1188" s="154"/>
      <c r="Y1188" s="154"/>
      <c r="Z1188" s="154"/>
    </row>
    <row r="1189">
      <c r="A1189" s="154"/>
      <c r="B1189" s="154"/>
      <c r="C1189" s="154"/>
      <c r="D1189" s="154"/>
      <c r="E1189" s="154"/>
      <c r="F1189" s="154"/>
      <c r="G1189" s="154"/>
      <c r="H1189" s="154"/>
      <c r="I1189" s="154"/>
      <c r="J1189" s="154"/>
      <c r="K1189" s="154"/>
      <c r="L1189" s="154"/>
      <c r="M1189" s="154"/>
      <c r="N1189" s="154"/>
      <c r="O1189" s="154"/>
      <c r="P1189" s="154"/>
      <c r="Q1189" s="154"/>
      <c r="R1189" s="154"/>
      <c r="S1189" s="154"/>
      <c r="T1189" s="154"/>
      <c r="U1189" s="154"/>
      <c r="V1189" s="154"/>
      <c r="W1189" s="154"/>
      <c r="X1189" s="154"/>
      <c r="Y1189" s="154"/>
      <c r="Z1189" s="154"/>
    </row>
    <row r="1190">
      <c r="A1190" s="154"/>
      <c r="B1190" s="154"/>
      <c r="C1190" s="154"/>
      <c r="D1190" s="154"/>
      <c r="E1190" s="154"/>
      <c r="F1190" s="154"/>
      <c r="G1190" s="154"/>
      <c r="H1190" s="154"/>
      <c r="I1190" s="154"/>
      <c r="J1190" s="154"/>
      <c r="K1190" s="154"/>
      <c r="L1190" s="154"/>
      <c r="M1190" s="154"/>
      <c r="N1190" s="154"/>
      <c r="O1190" s="154"/>
      <c r="P1190" s="154"/>
      <c r="Q1190" s="154"/>
      <c r="R1190" s="154"/>
      <c r="S1190" s="154"/>
      <c r="T1190" s="154"/>
      <c r="U1190" s="154"/>
      <c r="V1190" s="154"/>
      <c r="W1190" s="154"/>
      <c r="X1190" s="154"/>
      <c r="Y1190" s="154"/>
      <c r="Z1190" s="154"/>
    </row>
    <row r="1191">
      <c r="A1191" s="154"/>
      <c r="B1191" s="154"/>
      <c r="C1191" s="154"/>
      <c r="D1191" s="154"/>
      <c r="E1191" s="154"/>
      <c r="F1191" s="154"/>
      <c r="G1191" s="154"/>
      <c r="H1191" s="154"/>
      <c r="I1191" s="154"/>
      <c r="J1191" s="154"/>
      <c r="K1191" s="154"/>
      <c r="L1191" s="154"/>
      <c r="M1191" s="154"/>
      <c r="N1191" s="154"/>
      <c r="O1191" s="154"/>
      <c r="P1191" s="154"/>
      <c r="Q1191" s="154"/>
      <c r="R1191" s="154"/>
      <c r="S1191" s="154"/>
      <c r="T1191" s="154"/>
      <c r="U1191" s="154"/>
      <c r="V1191" s="154"/>
      <c r="W1191" s="154"/>
      <c r="X1191" s="154"/>
      <c r="Y1191" s="154"/>
      <c r="Z1191" s="154"/>
    </row>
    <row r="1192">
      <c r="A1192" s="154"/>
      <c r="B1192" s="154"/>
      <c r="C1192" s="154"/>
      <c r="D1192" s="154"/>
      <c r="E1192" s="154"/>
      <c r="F1192" s="154"/>
      <c r="G1192" s="154"/>
      <c r="H1192" s="154"/>
      <c r="I1192" s="154"/>
      <c r="J1192" s="154"/>
      <c r="K1192" s="154"/>
      <c r="L1192" s="154"/>
      <c r="M1192" s="154"/>
      <c r="N1192" s="154"/>
      <c r="O1192" s="154"/>
      <c r="P1192" s="154"/>
      <c r="Q1192" s="154"/>
      <c r="R1192" s="154"/>
      <c r="S1192" s="154"/>
      <c r="T1192" s="154"/>
      <c r="U1192" s="154"/>
      <c r="V1192" s="154"/>
      <c r="W1192" s="154"/>
      <c r="X1192" s="154"/>
      <c r="Y1192" s="154"/>
      <c r="Z1192" s="154"/>
    </row>
    <row r="1193">
      <c r="A1193" s="154"/>
      <c r="B1193" s="154"/>
      <c r="C1193" s="154"/>
      <c r="D1193" s="154"/>
      <c r="E1193" s="154"/>
      <c r="F1193" s="154"/>
      <c r="G1193" s="154"/>
      <c r="H1193" s="154"/>
      <c r="I1193" s="154"/>
      <c r="J1193" s="154"/>
      <c r="K1193" s="154"/>
      <c r="L1193" s="154"/>
      <c r="M1193" s="154"/>
      <c r="N1193" s="154"/>
      <c r="O1193" s="154"/>
      <c r="P1193" s="154"/>
      <c r="Q1193" s="154"/>
      <c r="R1193" s="154"/>
      <c r="S1193" s="154"/>
      <c r="T1193" s="154"/>
      <c r="U1193" s="154"/>
      <c r="V1193" s="154"/>
      <c r="W1193" s="154"/>
      <c r="X1193" s="154"/>
      <c r="Y1193" s="154"/>
      <c r="Z1193" s="154"/>
    </row>
    <row r="1194">
      <c r="A1194" s="154"/>
      <c r="B1194" s="154"/>
      <c r="C1194" s="154"/>
      <c r="D1194" s="154"/>
      <c r="E1194" s="154"/>
      <c r="F1194" s="154"/>
      <c r="G1194" s="154"/>
      <c r="H1194" s="154"/>
      <c r="I1194" s="154"/>
      <c r="J1194" s="154"/>
      <c r="K1194" s="154"/>
      <c r="L1194" s="154"/>
      <c r="M1194" s="154"/>
      <c r="N1194" s="154"/>
      <c r="O1194" s="154"/>
      <c r="P1194" s="154"/>
      <c r="Q1194" s="154"/>
      <c r="R1194" s="154"/>
      <c r="S1194" s="154"/>
      <c r="T1194" s="154"/>
      <c r="U1194" s="154"/>
      <c r="V1194" s="154"/>
      <c r="W1194" s="154"/>
      <c r="X1194" s="154"/>
      <c r="Y1194" s="154"/>
      <c r="Z1194" s="154"/>
    </row>
    <row r="1195">
      <c r="A1195" s="154"/>
      <c r="B1195" s="154"/>
      <c r="C1195" s="154"/>
      <c r="D1195" s="154"/>
      <c r="E1195" s="154"/>
      <c r="F1195" s="154"/>
      <c r="G1195" s="154"/>
      <c r="H1195" s="154"/>
      <c r="I1195" s="154"/>
      <c r="J1195" s="154"/>
      <c r="K1195" s="154"/>
      <c r="L1195" s="154"/>
      <c r="M1195" s="154"/>
      <c r="N1195" s="154"/>
      <c r="O1195" s="154"/>
      <c r="P1195" s="154"/>
      <c r="Q1195" s="154"/>
      <c r="R1195" s="154"/>
      <c r="S1195" s="154"/>
      <c r="T1195" s="154"/>
      <c r="U1195" s="154"/>
      <c r="V1195" s="154"/>
      <c r="W1195" s="154"/>
      <c r="X1195" s="154"/>
      <c r="Y1195" s="154"/>
      <c r="Z1195" s="154"/>
    </row>
    <row r="1196">
      <c r="A1196" s="154"/>
      <c r="B1196" s="154"/>
      <c r="C1196" s="154"/>
      <c r="D1196" s="154"/>
      <c r="E1196" s="154"/>
      <c r="F1196" s="154"/>
      <c r="G1196" s="154"/>
      <c r="H1196" s="154"/>
      <c r="I1196" s="154"/>
      <c r="J1196" s="154"/>
      <c r="K1196" s="154"/>
      <c r="L1196" s="154"/>
      <c r="M1196" s="154"/>
      <c r="N1196" s="154"/>
      <c r="O1196" s="154"/>
      <c r="P1196" s="154"/>
      <c r="Q1196" s="154"/>
      <c r="R1196" s="154"/>
      <c r="S1196" s="154"/>
      <c r="T1196" s="154"/>
      <c r="U1196" s="154"/>
      <c r="V1196" s="154"/>
      <c r="W1196" s="154"/>
      <c r="X1196" s="154"/>
      <c r="Y1196" s="154"/>
      <c r="Z1196" s="154"/>
    </row>
    <row r="1197">
      <c r="A1197" s="154"/>
      <c r="B1197" s="154"/>
      <c r="C1197" s="154"/>
      <c r="D1197" s="154"/>
      <c r="E1197" s="154"/>
      <c r="F1197" s="154"/>
      <c r="G1197" s="154"/>
      <c r="H1197" s="154"/>
      <c r="I1197" s="154"/>
      <c r="J1197" s="154"/>
      <c r="K1197" s="154"/>
      <c r="L1197" s="154"/>
      <c r="M1197" s="154"/>
      <c r="N1197" s="154"/>
      <c r="O1197" s="154"/>
      <c r="P1197" s="154"/>
      <c r="Q1197" s="154"/>
      <c r="R1197" s="154"/>
      <c r="S1197" s="154"/>
      <c r="T1197" s="154"/>
      <c r="U1197" s="154"/>
      <c r="V1197" s="154"/>
      <c r="W1197" s="154"/>
      <c r="X1197" s="154"/>
      <c r="Y1197" s="154"/>
      <c r="Z1197" s="154"/>
    </row>
    <row r="1198">
      <c r="A1198" s="154"/>
      <c r="B1198" s="154"/>
      <c r="C1198" s="154"/>
      <c r="D1198" s="154"/>
      <c r="E1198" s="154"/>
      <c r="F1198" s="154"/>
      <c r="G1198" s="154"/>
      <c r="H1198" s="154"/>
      <c r="I1198" s="154"/>
      <c r="J1198" s="154"/>
      <c r="K1198" s="154"/>
      <c r="L1198" s="154"/>
      <c r="M1198" s="154"/>
      <c r="N1198" s="154"/>
      <c r="O1198" s="154"/>
      <c r="P1198" s="154"/>
      <c r="Q1198" s="154"/>
      <c r="R1198" s="154"/>
      <c r="S1198" s="154"/>
      <c r="T1198" s="154"/>
      <c r="U1198" s="154"/>
      <c r="V1198" s="154"/>
      <c r="W1198" s="154"/>
      <c r="X1198" s="154"/>
      <c r="Y1198" s="154"/>
      <c r="Z1198" s="154"/>
    </row>
    <row r="1199">
      <c r="A1199" s="154"/>
      <c r="B1199" s="154"/>
      <c r="C1199" s="154"/>
      <c r="D1199" s="154"/>
      <c r="E1199" s="154"/>
      <c r="F1199" s="154"/>
      <c r="G1199" s="154"/>
      <c r="H1199" s="154"/>
      <c r="I1199" s="154"/>
      <c r="J1199" s="154"/>
      <c r="K1199" s="154"/>
      <c r="L1199" s="154"/>
      <c r="M1199" s="154"/>
      <c r="N1199" s="154"/>
      <c r="O1199" s="154"/>
      <c r="P1199" s="154"/>
      <c r="Q1199" s="154"/>
      <c r="R1199" s="154"/>
      <c r="S1199" s="154"/>
      <c r="T1199" s="154"/>
      <c r="U1199" s="154"/>
      <c r="V1199" s="154"/>
      <c r="W1199" s="154"/>
      <c r="X1199" s="154"/>
      <c r="Y1199" s="154"/>
      <c r="Z1199" s="154"/>
    </row>
    <row r="1200">
      <c r="A1200" s="154"/>
      <c r="B1200" s="154"/>
      <c r="C1200" s="154"/>
      <c r="D1200" s="154"/>
      <c r="E1200" s="154"/>
      <c r="F1200" s="154"/>
      <c r="G1200" s="154"/>
      <c r="H1200" s="154"/>
      <c r="I1200" s="154"/>
      <c r="J1200" s="154"/>
      <c r="K1200" s="154"/>
      <c r="L1200" s="154"/>
      <c r="M1200" s="154"/>
      <c r="N1200" s="154"/>
      <c r="O1200" s="154"/>
      <c r="P1200" s="154"/>
      <c r="Q1200" s="154"/>
      <c r="R1200" s="154"/>
      <c r="S1200" s="154"/>
      <c r="T1200" s="154"/>
      <c r="U1200" s="154"/>
      <c r="V1200" s="154"/>
      <c r="W1200" s="154"/>
      <c r="X1200" s="154"/>
      <c r="Y1200" s="154"/>
      <c r="Z1200" s="154"/>
    </row>
    <row r="1201">
      <c r="A1201" s="154"/>
      <c r="B1201" s="154"/>
      <c r="C1201" s="154"/>
      <c r="D1201" s="154"/>
      <c r="E1201" s="154"/>
      <c r="F1201" s="154"/>
      <c r="G1201" s="154"/>
      <c r="H1201" s="154"/>
      <c r="I1201" s="154"/>
      <c r="J1201" s="154"/>
      <c r="K1201" s="154"/>
      <c r="L1201" s="154"/>
      <c r="M1201" s="154"/>
      <c r="N1201" s="154"/>
      <c r="O1201" s="154"/>
      <c r="P1201" s="154"/>
      <c r="Q1201" s="154"/>
      <c r="R1201" s="154"/>
      <c r="S1201" s="154"/>
      <c r="T1201" s="154"/>
      <c r="U1201" s="154"/>
      <c r="V1201" s="154"/>
      <c r="W1201" s="154"/>
      <c r="X1201" s="154"/>
      <c r="Y1201" s="154"/>
      <c r="Z1201" s="154"/>
    </row>
    <row r="1202">
      <c r="A1202" s="154"/>
      <c r="B1202" s="154"/>
      <c r="C1202" s="154"/>
      <c r="D1202" s="154"/>
      <c r="E1202" s="154"/>
      <c r="F1202" s="154"/>
      <c r="G1202" s="154"/>
      <c r="H1202" s="154"/>
      <c r="I1202" s="154"/>
      <c r="J1202" s="154"/>
      <c r="K1202" s="154"/>
      <c r="L1202" s="154"/>
      <c r="M1202" s="154"/>
      <c r="N1202" s="154"/>
      <c r="O1202" s="154"/>
      <c r="P1202" s="154"/>
      <c r="Q1202" s="154"/>
      <c r="R1202" s="154"/>
      <c r="S1202" s="154"/>
      <c r="T1202" s="154"/>
      <c r="U1202" s="154"/>
      <c r="V1202" s="154"/>
      <c r="W1202" s="154"/>
      <c r="X1202" s="154"/>
      <c r="Y1202" s="154"/>
      <c r="Z1202" s="154"/>
    </row>
    <row r="1203">
      <c r="A1203" s="154"/>
      <c r="B1203" s="154"/>
      <c r="C1203" s="154"/>
      <c r="D1203" s="154"/>
      <c r="E1203" s="154"/>
      <c r="F1203" s="154"/>
      <c r="G1203" s="154"/>
      <c r="H1203" s="154"/>
      <c r="I1203" s="154"/>
      <c r="J1203" s="154"/>
      <c r="K1203" s="154"/>
      <c r="L1203" s="154"/>
      <c r="M1203" s="154"/>
      <c r="N1203" s="154"/>
      <c r="O1203" s="154"/>
      <c r="P1203" s="154"/>
      <c r="Q1203" s="154"/>
      <c r="R1203" s="154"/>
      <c r="S1203" s="154"/>
      <c r="T1203" s="154"/>
      <c r="U1203" s="154"/>
      <c r="V1203" s="154"/>
      <c r="W1203" s="154"/>
      <c r="X1203" s="154"/>
      <c r="Y1203" s="154"/>
      <c r="Z1203" s="154"/>
    </row>
    <row r="1204">
      <c r="A1204" s="154"/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54"/>
      <c r="L1204" s="154"/>
      <c r="M1204" s="154"/>
      <c r="N1204" s="154"/>
      <c r="O1204" s="154"/>
      <c r="P1204" s="154"/>
      <c r="Q1204" s="154"/>
      <c r="R1204" s="154"/>
      <c r="S1204" s="154"/>
      <c r="T1204" s="154"/>
      <c r="U1204" s="154"/>
      <c r="V1204" s="154"/>
      <c r="W1204" s="154"/>
      <c r="X1204" s="154"/>
      <c r="Y1204" s="154"/>
      <c r="Z1204" s="154"/>
    </row>
    <row r="1205">
      <c r="A1205" s="154"/>
      <c r="B1205" s="154"/>
      <c r="C1205" s="154"/>
      <c r="D1205" s="154"/>
      <c r="E1205" s="154"/>
      <c r="F1205" s="154"/>
      <c r="G1205" s="154"/>
      <c r="H1205" s="154"/>
      <c r="I1205" s="154"/>
      <c r="J1205" s="154"/>
      <c r="K1205" s="154"/>
      <c r="L1205" s="154"/>
      <c r="M1205" s="154"/>
      <c r="N1205" s="154"/>
      <c r="O1205" s="154"/>
      <c r="P1205" s="154"/>
      <c r="Q1205" s="154"/>
      <c r="R1205" s="154"/>
      <c r="S1205" s="154"/>
      <c r="T1205" s="154"/>
      <c r="U1205" s="154"/>
      <c r="V1205" s="154"/>
      <c r="W1205" s="154"/>
      <c r="X1205" s="154"/>
      <c r="Y1205" s="154"/>
      <c r="Z1205" s="154"/>
    </row>
    <row r="1206">
      <c r="A1206" s="154"/>
      <c r="B1206" s="154"/>
      <c r="C1206" s="154"/>
      <c r="D1206" s="154"/>
      <c r="E1206" s="154"/>
      <c r="F1206" s="154"/>
      <c r="G1206" s="154"/>
      <c r="H1206" s="154"/>
      <c r="I1206" s="154"/>
      <c r="J1206" s="154"/>
      <c r="K1206" s="154"/>
      <c r="L1206" s="154"/>
      <c r="M1206" s="154"/>
      <c r="N1206" s="154"/>
      <c r="O1206" s="154"/>
      <c r="P1206" s="154"/>
      <c r="Q1206" s="154"/>
      <c r="R1206" s="154"/>
      <c r="S1206" s="154"/>
      <c r="T1206" s="154"/>
      <c r="U1206" s="154"/>
      <c r="V1206" s="154"/>
      <c r="W1206" s="154"/>
      <c r="X1206" s="154"/>
      <c r="Y1206" s="154"/>
      <c r="Z1206" s="154"/>
    </row>
    <row r="1207">
      <c r="A1207" s="154"/>
      <c r="B1207" s="154"/>
      <c r="C1207" s="154"/>
      <c r="D1207" s="154"/>
      <c r="E1207" s="154"/>
      <c r="F1207" s="154"/>
      <c r="G1207" s="154"/>
      <c r="H1207" s="154"/>
      <c r="I1207" s="154"/>
      <c r="J1207" s="154"/>
      <c r="K1207" s="154"/>
      <c r="L1207" s="154"/>
      <c r="M1207" s="154"/>
      <c r="N1207" s="154"/>
      <c r="O1207" s="154"/>
      <c r="P1207" s="154"/>
      <c r="Q1207" s="154"/>
      <c r="R1207" s="154"/>
      <c r="S1207" s="154"/>
      <c r="T1207" s="154"/>
      <c r="U1207" s="154"/>
      <c r="V1207" s="154"/>
      <c r="W1207" s="154"/>
      <c r="X1207" s="154"/>
      <c r="Y1207" s="154"/>
      <c r="Z1207" s="154"/>
    </row>
    <row r="1208">
      <c r="A1208" s="154"/>
      <c r="B1208" s="154"/>
      <c r="C1208" s="154"/>
      <c r="D1208" s="154"/>
      <c r="E1208" s="154"/>
      <c r="F1208" s="154"/>
      <c r="G1208" s="154"/>
      <c r="H1208" s="154"/>
      <c r="I1208" s="154"/>
      <c r="J1208" s="154"/>
      <c r="K1208" s="154"/>
      <c r="L1208" s="154"/>
      <c r="M1208" s="154"/>
      <c r="N1208" s="154"/>
      <c r="O1208" s="154"/>
      <c r="P1208" s="154"/>
      <c r="Q1208" s="154"/>
      <c r="R1208" s="154"/>
      <c r="S1208" s="154"/>
      <c r="T1208" s="154"/>
      <c r="U1208" s="154"/>
      <c r="V1208" s="154"/>
      <c r="W1208" s="154"/>
      <c r="X1208" s="154"/>
      <c r="Y1208" s="154"/>
      <c r="Z1208" s="154"/>
    </row>
    <row r="1209">
      <c r="A1209" s="154"/>
      <c r="B1209" s="154"/>
      <c r="C1209" s="154"/>
      <c r="D1209" s="154"/>
      <c r="E1209" s="154"/>
      <c r="F1209" s="154"/>
      <c r="G1209" s="154"/>
      <c r="H1209" s="154"/>
      <c r="I1209" s="154"/>
      <c r="J1209" s="154"/>
      <c r="K1209" s="154"/>
      <c r="L1209" s="154"/>
      <c r="M1209" s="154"/>
      <c r="N1209" s="154"/>
      <c r="O1209" s="154"/>
      <c r="P1209" s="154"/>
      <c r="Q1209" s="154"/>
      <c r="R1209" s="154"/>
      <c r="S1209" s="154"/>
      <c r="T1209" s="154"/>
      <c r="U1209" s="154"/>
      <c r="V1209" s="154"/>
      <c r="W1209" s="154"/>
      <c r="X1209" s="154"/>
      <c r="Y1209" s="154"/>
      <c r="Z1209" s="154"/>
    </row>
    <row r="1210">
      <c r="A1210" s="154"/>
      <c r="B1210" s="154"/>
      <c r="C1210" s="154"/>
      <c r="D1210" s="154"/>
      <c r="E1210" s="154"/>
      <c r="F1210" s="154"/>
      <c r="G1210" s="154"/>
      <c r="H1210" s="154"/>
      <c r="I1210" s="154"/>
      <c r="J1210" s="154"/>
      <c r="K1210" s="154"/>
      <c r="L1210" s="154"/>
      <c r="M1210" s="154"/>
      <c r="N1210" s="154"/>
      <c r="O1210" s="154"/>
      <c r="P1210" s="154"/>
      <c r="Q1210" s="154"/>
      <c r="R1210" s="154"/>
      <c r="S1210" s="154"/>
      <c r="T1210" s="154"/>
      <c r="U1210" s="154"/>
      <c r="V1210" s="154"/>
      <c r="W1210" s="154"/>
      <c r="X1210" s="154"/>
      <c r="Y1210" s="154"/>
      <c r="Z1210" s="154"/>
    </row>
    <row r="1211">
      <c r="A1211" s="154"/>
      <c r="B1211" s="154"/>
      <c r="C1211" s="154"/>
      <c r="D1211" s="154"/>
      <c r="E1211" s="154"/>
      <c r="F1211" s="154"/>
      <c r="G1211" s="154"/>
      <c r="H1211" s="154"/>
      <c r="I1211" s="154"/>
      <c r="J1211" s="154"/>
      <c r="K1211" s="154"/>
      <c r="L1211" s="154"/>
      <c r="M1211" s="154"/>
      <c r="N1211" s="154"/>
      <c r="O1211" s="154"/>
      <c r="P1211" s="154"/>
      <c r="Q1211" s="154"/>
      <c r="R1211" s="154"/>
      <c r="S1211" s="154"/>
      <c r="T1211" s="154"/>
      <c r="U1211" s="154"/>
      <c r="V1211" s="154"/>
      <c r="W1211" s="154"/>
      <c r="X1211" s="154"/>
      <c r="Y1211" s="154"/>
      <c r="Z1211" s="154"/>
    </row>
    <row r="1212">
      <c r="A1212" s="154"/>
      <c r="B1212" s="154"/>
      <c r="C1212" s="154"/>
      <c r="D1212" s="154"/>
      <c r="E1212" s="154"/>
      <c r="F1212" s="154"/>
      <c r="G1212" s="154"/>
      <c r="H1212" s="154"/>
      <c r="I1212" s="154"/>
      <c r="J1212" s="154"/>
      <c r="K1212" s="154"/>
      <c r="L1212" s="154"/>
      <c r="M1212" s="154"/>
      <c r="N1212" s="154"/>
      <c r="O1212" s="154"/>
      <c r="P1212" s="154"/>
      <c r="Q1212" s="154"/>
      <c r="R1212" s="154"/>
      <c r="S1212" s="154"/>
      <c r="T1212" s="154"/>
      <c r="U1212" s="154"/>
      <c r="V1212" s="154"/>
      <c r="W1212" s="154"/>
      <c r="X1212" s="154"/>
      <c r="Y1212" s="154"/>
      <c r="Z1212" s="154"/>
    </row>
    <row r="1213">
      <c r="A1213" s="154"/>
      <c r="B1213" s="154"/>
      <c r="C1213" s="154"/>
      <c r="D1213" s="154"/>
      <c r="E1213" s="154"/>
      <c r="F1213" s="154"/>
      <c r="G1213" s="154"/>
      <c r="H1213" s="154"/>
      <c r="I1213" s="154"/>
      <c r="J1213" s="154"/>
      <c r="K1213" s="154"/>
      <c r="L1213" s="154"/>
      <c r="M1213" s="154"/>
      <c r="N1213" s="154"/>
      <c r="O1213" s="154"/>
      <c r="P1213" s="154"/>
      <c r="Q1213" s="154"/>
      <c r="R1213" s="154"/>
      <c r="S1213" s="154"/>
      <c r="T1213" s="154"/>
      <c r="U1213" s="154"/>
      <c r="V1213" s="154"/>
      <c r="W1213" s="154"/>
      <c r="X1213" s="154"/>
      <c r="Y1213" s="154"/>
      <c r="Z1213" s="154"/>
    </row>
    <row r="1214">
      <c r="A1214" s="154"/>
      <c r="B1214" s="154"/>
      <c r="C1214" s="154"/>
      <c r="D1214" s="154"/>
      <c r="E1214" s="154"/>
      <c r="F1214" s="154"/>
      <c r="G1214" s="154"/>
      <c r="H1214" s="154"/>
      <c r="I1214" s="154"/>
      <c r="J1214" s="154"/>
      <c r="K1214" s="154"/>
      <c r="L1214" s="154"/>
      <c r="M1214" s="154"/>
      <c r="N1214" s="154"/>
      <c r="O1214" s="154"/>
      <c r="P1214" s="154"/>
      <c r="Q1214" s="154"/>
      <c r="R1214" s="154"/>
      <c r="S1214" s="154"/>
      <c r="T1214" s="154"/>
      <c r="U1214" s="154"/>
      <c r="V1214" s="154"/>
      <c r="W1214" s="154"/>
      <c r="X1214" s="154"/>
      <c r="Y1214" s="154"/>
      <c r="Z1214" s="154"/>
    </row>
    <row r="1215">
      <c r="A1215" s="154"/>
      <c r="B1215" s="154"/>
      <c r="C1215" s="154"/>
      <c r="D1215" s="154"/>
      <c r="E1215" s="154"/>
      <c r="F1215" s="154"/>
      <c r="G1215" s="154"/>
      <c r="H1215" s="154"/>
      <c r="I1215" s="154"/>
      <c r="J1215" s="154"/>
      <c r="K1215" s="154"/>
      <c r="L1215" s="154"/>
      <c r="M1215" s="154"/>
      <c r="N1215" s="154"/>
      <c r="O1215" s="154"/>
      <c r="P1215" s="154"/>
      <c r="Q1215" s="154"/>
      <c r="R1215" s="154"/>
      <c r="S1215" s="154"/>
      <c r="T1215" s="154"/>
      <c r="U1215" s="154"/>
      <c r="V1215" s="154"/>
      <c r="W1215" s="154"/>
      <c r="X1215" s="154"/>
      <c r="Y1215" s="154"/>
      <c r="Z1215" s="154"/>
    </row>
    <row r="1216">
      <c r="A1216" s="154"/>
      <c r="B1216" s="154"/>
      <c r="C1216" s="154"/>
      <c r="D1216" s="154"/>
      <c r="E1216" s="154"/>
      <c r="F1216" s="154"/>
      <c r="G1216" s="154"/>
      <c r="H1216" s="154"/>
      <c r="I1216" s="154"/>
      <c r="J1216" s="154"/>
      <c r="K1216" s="154"/>
      <c r="L1216" s="154"/>
      <c r="M1216" s="154"/>
      <c r="N1216" s="154"/>
      <c r="O1216" s="154"/>
      <c r="P1216" s="154"/>
      <c r="Q1216" s="154"/>
      <c r="R1216" s="154"/>
      <c r="S1216" s="154"/>
      <c r="T1216" s="154"/>
      <c r="U1216" s="154"/>
      <c r="V1216" s="154"/>
      <c r="W1216" s="154"/>
      <c r="X1216" s="154"/>
      <c r="Y1216" s="154"/>
      <c r="Z1216" s="154"/>
    </row>
    <row r="1217">
      <c r="A1217" s="154"/>
      <c r="B1217" s="154"/>
      <c r="C1217" s="154"/>
      <c r="D1217" s="154"/>
      <c r="E1217" s="154"/>
      <c r="F1217" s="154"/>
      <c r="G1217" s="154"/>
      <c r="H1217" s="154"/>
      <c r="I1217" s="154"/>
      <c r="J1217" s="154"/>
      <c r="K1217" s="154"/>
      <c r="L1217" s="154"/>
      <c r="M1217" s="154"/>
      <c r="N1217" s="154"/>
      <c r="O1217" s="154"/>
      <c r="P1217" s="154"/>
      <c r="Q1217" s="154"/>
      <c r="R1217" s="154"/>
      <c r="S1217" s="154"/>
      <c r="T1217" s="154"/>
      <c r="U1217" s="154"/>
      <c r="V1217" s="154"/>
      <c r="W1217" s="154"/>
      <c r="X1217" s="154"/>
      <c r="Y1217" s="154"/>
      <c r="Z1217" s="154"/>
    </row>
    <row r="1218">
      <c r="A1218" s="154"/>
      <c r="B1218" s="154"/>
      <c r="C1218" s="154"/>
      <c r="D1218" s="154"/>
      <c r="E1218" s="154"/>
      <c r="F1218" s="154"/>
      <c r="G1218" s="154"/>
      <c r="H1218" s="154"/>
      <c r="I1218" s="154"/>
      <c r="J1218" s="154"/>
      <c r="K1218" s="154"/>
      <c r="L1218" s="154"/>
      <c r="M1218" s="154"/>
      <c r="N1218" s="154"/>
      <c r="O1218" s="154"/>
      <c r="P1218" s="154"/>
      <c r="Q1218" s="154"/>
      <c r="R1218" s="154"/>
      <c r="S1218" s="154"/>
      <c r="T1218" s="154"/>
      <c r="U1218" s="154"/>
      <c r="V1218" s="154"/>
      <c r="W1218" s="154"/>
      <c r="X1218" s="154"/>
      <c r="Y1218" s="154"/>
      <c r="Z1218" s="154"/>
    </row>
    <row r="1219">
      <c r="A1219" s="154"/>
      <c r="B1219" s="154"/>
      <c r="C1219" s="154"/>
      <c r="D1219" s="154"/>
      <c r="E1219" s="154"/>
      <c r="F1219" s="154"/>
      <c r="G1219" s="154"/>
      <c r="H1219" s="154"/>
      <c r="I1219" s="154"/>
      <c r="J1219" s="154"/>
      <c r="K1219" s="154"/>
      <c r="L1219" s="154"/>
      <c r="M1219" s="154"/>
      <c r="N1219" s="154"/>
      <c r="O1219" s="154"/>
      <c r="P1219" s="154"/>
      <c r="Q1219" s="154"/>
      <c r="R1219" s="154"/>
      <c r="S1219" s="154"/>
      <c r="T1219" s="154"/>
      <c r="U1219" s="154"/>
      <c r="V1219" s="154"/>
      <c r="W1219" s="154"/>
      <c r="X1219" s="154"/>
      <c r="Y1219" s="154"/>
      <c r="Z1219" s="154"/>
    </row>
    <row r="1220">
      <c r="A1220" s="154"/>
      <c r="B1220" s="154"/>
      <c r="C1220" s="154"/>
      <c r="D1220" s="154"/>
      <c r="E1220" s="154"/>
      <c r="F1220" s="154"/>
      <c r="G1220" s="154"/>
      <c r="H1220" s="154"/>
      <c r="I1220" s="154"/>
      <c r="J1220" s="154"/>
      <c r="K1220" s="154"/>
      <c r="L1220" s="154"/>
      <c r="M1220" s="154"/>
      <c r="N1220" s="154"/>
      <c r="O1220" s="154"/>
      <c r="P1220" s="154"/>
      <c r="Q1220" s="154"/>
      <c r="R1220" s="154"/>
      <c r="S1220" s="154"/>
      <c r="T1220" s="154"/>
      <c r="U1220" s="154"/>
      <c r="V1220" s="154"/>
      <c r="W1220" s="154"/>
      <c r="X1220" s="154"/>
      <c r="Y1220" s="154"/>
      <c r="Z1220" s="154"/>
    </row>
    <row r="1221">
      <c r="A1221" s="154"/>
      <c r="B1221" s="154"/>
      <c r="C1221" s="154"/>
      <c r="D1221" s="154"/>
      <c r="E1221" s="154"/>
      <c r="F1221" s="154"/>
      <c r="G1221" s="154"/>
      <c r="H1221" s="154"/>
      <c r="I1221" s="154"/>
      <c r="J1221" s="154"/>
      <c r="K1221" s="154"/>
      <c r="L1221" s="154"/>
      <c r="M1221" s="154"/>
      <c r="N1221" s="154"/>
      <c r="O1221" s="154"/>
      <c r="P1221" s="154"/>
      <c r="Q1221" s="154"/>
      <c r="R1221" s="154"/>
      <c r="S1221" s="154"/>
      <c r="T1221" s="154"/>
      <c r="U1221" s="154"/>
      <c r="V1221" s="154"/>
      <c r="W1221" s="154"/>
      <c r="X1221" s="154"/>
      <c r="Y1221" s="154"/>
      <c r="Z1221" s="154"/>
    </row>
    <row r="1222">
      <c r="A1222" s="154"/>
      <c r="B1222" s="154"/>
      <c r="C1222" s="154"/>
      <c r="D1222" s="154"/>
      <c r="E1222" s="154"/>
      <c r="F1222" s="154"/>
      <c r="G1222" s="154"/>
      <c r="H1222" s="154"/>
      <c r="I1222" s="154"/>
      <c r="J1222" s="154"/>
      <c r="K1222" s="154"/>
      <c r="L1222" s="154"/>
      <c r="M1222" s="154"/>
      <c r="N1222" s="154"/>
      <c r="O1222" s="154"/>
      <c r="P1222" s="154"/>
      <c r="Q1222" s="154"/>
      <c r="R1222" s="154"/>
      <c r="S1222" s="154"/>
      <c r="T1222" s="154"/>
      <c r="U1222" s="154"/>
      <c r="V1222" s="154"/>
      <c r="W1222" s="154"/>
      <c r="X1222" s="154"/>
      <c r="Y1222" s="154"/>
      <c r="Z1222" s="154"/>
    </row>
    <row r="1223">
      <c r="A1223" s="154"/>
      <c r="B1223" s="154"/>
      <c r="C1223" s="154"/>
      <c r="D1223" s="154"/>
      <c r="E1223" s="154"/>
      <c r="F1223" s="154"/>
      <c r="G1223" s="154"/>
      <c r="H1223" s="154"/>
      <c r="I1223" s="154"/>
      <c r="J1223" s="154"/>
      <c r="K1223" s="154"/>
      <c r="L1223" s="154"/>
      <c r="M1223" s="154"/>
      <c r="N1223" s="154"/>
      <c r="O1223" s="154"/>
      <c r="P1223" s="154"/>
      <c r="Q1223" s="154"/>
      <c r="R1223" s="154"/>
      <c r="S1223" s="154"/>
      <c r="T1223" s="154"/>
      <c r="U1223" s="154"/>
      <c r="V1223" s="154"/>
      <c r="W1223" s="154"/>
      <c r="X1223" s="154"/>
      <c r="Y1223" s="154"/>
      <c r="Z1223" s="154"/>
    </row>
    <row r="1224">
      <c r="A1224" s="154"/>
      <c r="B1224" s="154"/>
      <c r="C1224" s="154"/>
      <c r="D1224" s="154"/>
      <c r="E1224" s="154"/>
      <c r="F1224" s="154"/>
      <c r="G1224" s="154"/>
      <c r="H1224" s="154"/>
      <c r="I1224" s="154"/>
      <c r="J1224" s="154"/>
      <c r="K1224" s="154"/>
      <c r="L1224" s="154"/>
      <c r="M1224" s="154"/>
      <c r="N1224" s="154"/>
      <c r="O1224" s="154"/>
      <c r="P1224" s="154"/>
      <c r="Q1224" s="154"/>
      <c r="R1224" s="154"/>
      <c r="S1224" s="154"/>
      <c r="T1224" s="154"/>
      <c r="U1224" s="154"/>
      <c r="V1224" s="154"/>
      <c r="W1224" s="154"/>
      <c r="X1224" s="154"/>
      <c r="Y1224" s="154"/>
      <c r="Z1224" s="154"/>
    </row>
    <row r="1225">
      <c r="A1225" s="154"/>
      <c r="B1225" s="154"/>
      <c r="C1225" s="154"/>
      <c r="D1225" s="154"/>
      <c r="E1225" s="154"/>
      <c r="F1225" s="154"/>
      <c r="G1225" s="154"/>
      <c r="H1225" s="154"/>
      <c r="I1225" s="154"/>
      <c r="J1225" s="154"/>
      <c r="K1225" s="154"/>
      <c r="L1225" s="154"/>
      <c r="M1225" s="154"/>
      <c r="N1225" s="154"/>
      <c r="O1225" s="154"/>
      <c r="P1225" s="154"/>
      <c r="Q1225" s="154"/>
      <c r="R1225" s="154"/>
      <c r="S1225" s="154"/>
      <c r="T1225" s="154"/>
      <c r="U1225" s="154"/>
      <c r="V1225" s="154"/>
      <c r="W1225" s="154"/>
      <c r="X1225" s="154"/>
      <c r="Y1225" s="154"/>
      <c r="Z1225" s="154"/>
    </row>
    <row r="1226">
      <c r="A1226" s="154"/>
      <c r="B1226" s="154"/>
      <c r="C1226" s="154"/>
      <c r="D1226" s="154"/>
      <c r="E1226" s="154"/>
      <c r="F1226" s="154"/>
      <c r="G1226" s="154"/>
      <c r="H1226" s="154"/>
      <c r="I1226" s="154"/>
      <c r="J1226" s="154"/>
      <c r="K1226" s="154"/>
      <c r="L1226" s="154"/>
      <c r="M1226" s="154"/>
      <c r="N1226" s="154"/>
      <c r="O1226" s="154"/>
      <c r="P1226" s="154"/>
      <c r="Q1226" s="154"/>
      <c r="R1226" s="154"/>
      <c r="S1226" s="154"/>
      <c r="T1226" s="154"/>
      <c r="U1226" s="154"/>
      <c r="V1226" s="154"/>
      <c r="W1226" s="154"/>
      <c r="X1226" s="154"/>
      <c r="Y1226" s="154"/>
      <c r="Z1226" s="154"/>
    </row>
    <row r="1227">
      <c r="A1227" s="154"/>
      <c r="B1227" s="154"/>
      <c r="C1227" s="154"/>
      <c r="D1227" s="154"/>
      <c r="E1227" s="154"/>
      <c r="F1227" s="154"/>
      <c r="G1227" s="154"/>
      <c r="H1227" s="154"/>
      <c r="I1227" s="154"/>
      <c r="J1227" s="154"/>
      <c r="K1227" s="154"/>
      <c r="L1227" s="154"/>
      <c r="M1227" s="154"/>
      <c r="N1227" s="154"/>
      <c r="O1227" s="154"/>
      <c r="P1227" s="154"/>
      <c r="Q1227" s="154"/>
      <c r="R1227" s="154"/>
      <c r="S1227" s="154"/>
      <c r="T1227" s="154"/>
      <c r="U1227" s="154"/>
      <c r="V1227" s="154"/>
      <c r="W1227" s="154"/>
      <c r="X1227" s="154"/>
      <c r="Y1227" s="154"/>
      <c r="Z1227" s="154"/>
    </row>
    <row r="1228">
      <c r="A1228" s="154"/>
      <c r="B1228" s="154"/>
      <c r="C1228" s="154"/>
      <c r="D1228" s="154"/>
      <c r="E1228" s="154"/>
      <c r="F1228" s="154"/>
      <c r="G1228" s="154"/>
      <c r="H1228" s="154"/>
      <c r="I1228" s="154"/>
      <c r="J1228" s="154"/>
      <c r="K1228" s="154"/>
      <c r="L1228" s="154"/>
      <c r="M1228" s="154"/>
      <c r="N1228" s="154"/>
      <c r="O1228" s="154"/>
      <c r="P1228" s="154"/>
      <c r="Q1228" s="154"/>
      <c r="R1228" s="154"/>
      <c r="S1228" s="154"/>
      <c r="T1228" s="154"/>
      <c r="U1228" s="154"/>
      <c r="V1228" s="154"/>
      <c r="W1228" s="154"/>
      <c r="X1228" s="154"/>
      <c r="Y1228" s="154"/>
      <c r="Z1228" s="154"/>
    </row>
    <row r="1229">
      <c r="A1229" s="154"/>
      <c r="B1229" s="154"/>
      <c r="C1229" s="154"/>
      <c r="D1229" s="154"/>
      <c r="E1229" s="154"/>
      <c r="F1229" s="154"/>
      <c r="G1229" s="154"/>
      <c r="H1229" s="154"/>
      <c r="I1229" s="154"/>
      <c r="J1229" s="154"/>
      <c r="K1229" s="154"/>
      <c r="L1229" s="154"/>
      <c r="M1229" s="154"/>
      <c r="N1229" s="154"/>
      <c r="O1229" s="154"/>
      <c r="P1229" s="154"/>
      <c r="Q1229" s="154"/>
      <c r="R1229" s="154"/>
      <c r="S1229" s="154"/>
      <c r="T1229" s="154"/>
      <c r="U1229" s="154"/>
      <c r="V1229" s="154"/>
      <c r="W1229" s="154"/>
      <c r="X1229" s="154"/>
      <c r="Y1229" s="154"/>
      <c r="Z1229" s="154"/>
    </row>
    <row r="1230">
      <c r="A1230" s="154"/>
      <c r="B1230" s="154"/>
      <c r="C1230" s="154"/>
      <c r="D1230" s="154"/>
      <c r="E1230" s="154"/>
      <c r="F1230" s="154"/>
      <c r="G1230" s="154"/>
      <c r="H1230" s="154"/>
      <c r="I1230" s="154"/>
      <c r="J1230" s="154"/>
      <c r="K1230" s="154"/>
      <c r="L1230" s="154"/>
      <c r="M1230" s="154"/>
      <c r="N1230" s="154"/>
      <c r="O1230" s="154"/>
      <c r="P1230" s="154"/>
      <c r="Q1230" s="154"/>
      <c r="R1230" s="154"/>
      <c r="S1230" s="154"/>
      <c r="T1230" s="154"/>
      <c r="U1230" s="154"/>
      <c r="V1230" s="154"/>
      <c r="W1230" s="154"/>
      <c r="X1230" s="154"/>
      <c r="Y1230" s="154"/>
      <c r="Z1230" s="154"/>
    </row>
    <row r="1231">
      <c r="A1231" s="154"/>
      <c r="B1231" s="154"/>
      <c r="C1231" s="154"/>
      <c r="D1231" s="154"/>
      <c r="E1231" s="154"/>
      <c r="F1231" s="154"/>
      <c r="G1231" s="154"/>
      <c r="H1231" s="154"/>
      <c r="I1231" s="154"/>
      <c r="J1231" s="154"/>
      <c r="K1231" s="154"/>
      <c r="L1231" s="154"/>
      <c r="M1231" s="154"/>
      <c r="N1231" s="154"/>
      <c r="O1231" s="154"/>
      <c r="P1231" s="154"/>
      <c r="Q1231" s="154"/>
      <c r="R1231" s="154"/>
      <c r="S1231" s="154"/>
      <c r="T1231" s="154"/>
      <c r="U1231" s="154"/>
      <c r="V1231" s="154"/>
      <c r="W1231" s="154"/>
      <c r="X1231" s="154"/>
      <c r="Y1231" s="154"/>
      <c r="Z1231" s="154"/>
    </row>
    <row r="1232">
      <c r="A1232" s="154"/>
      <c r="B1232" s="154"/>
      <c r="C1232" s="154"/>
      <c r="D1232" s="154"/>
      <c r="E1232" s="154"/>
      <c r="F1232" s="154"/>
      <c r="G1232" s="154"/>
      <c r="H1232" s="154"/>
      <c r="I1232" s="154"/>
      <c r="J1232" s="154"/>
      <c r="K1232" s="154"/>
      <c r="L1232" s="154"/>
      <c r="M1232" s="154"/>
      <c r="N1232" s="154"/>
      <c r="O1232" s="154"/>
      <c r="P1232" s="154"/>
      <c r="Q1232" s="154"/>
      <c r="R1232" s="154"/>
      <c r="S1232" s="154"/>
      <c r="T1232" s="154"/>
      <c r="U1232" s="154"/>
      <c r="V1232" s="154"/>
      <c r="W1232" s="154"/>
      <c r="X1232" s="154"/>
      <c r="Y1232" s="154"/>
      <c r="Z1232" s="154"/>
    </row>
    <row r="1233">
      <c r="A1233" s="154"/>
      <c r="B1233" s="154"/>
      <c r="C1233" s="154"/>
      <c r="D1233" s="154"/>
      <c r="E1233" s="154"/>
      <c r="F1233" s="154"/>
      <c r="G1233" s="154"/>
      <c r="H1233" s="154"/>
      <c r="I1233" s="154"/>
      <c r="J1233" s="154"/>
      <c r="K1233" s="154"/>
      <c r="L1233" s="154"/>
      <c r="M1233" s="154"/>
      <c r="N1233" s="154"/>
      <c r="O1233" s="154"/>
      <c r="P1233" s="154"/>
      <c r="Q1233" s="154"/>
      <c r="R1233" s="154"/>
      <c r="S1233" s="154"/>
      <c r="T1233" s="154"/>
      <c r="U1233" s="154"/>
      <c r="V1233" s="154"/>
      <c r="W1233" s="154"/>
      <c r="X1233" s="154"/>
      <c r="Y1233" s="154"/>
      <c r="Z1233" s="154"/>
    </row>
    <row r="1234">
      <c r="A1234" s="154"/>
      <c r="B1234" s="154"/>
      <c r="C1234" s="154"/>
      <c r="D1234" s="154"/>
      <c r="E1234" s="154"/>
      <c r="F1234" s="154"/>
      <c r="G1234" s="154"/>
      <c r="H1234" s="154"/>
      <c r="I1234" s="154"/>
      <c r="J1234" s="154"/>
      <c r="K1234" s="154"/>
      <c r="L1234" s="154"/>
      <c r="M1234" s="154"/>
      <c r="N1234" s="154"/>
      <c r="O1234" s="154"/>
      <c r="P1234" s="154"/>
      <c r="Q1234" s="154"/>
      <c r="R1234" s="154"/>
      <c r="S1234" s="154"/>
      <c r="T1234" s="154"/>
      <c r="U1234" s="154"/>
      <c r="V1234" s="154"/>
      <c r="W1234" s="154"/>
      <c r="X1234" s="154"/>
      <c r="Y1234" s="154"/>
      <c r="Z1234" s="154"/>
    </row>
    <row r="1235">
      <c r="A1235" s="154"/>
      <c r="B1235" s="154"/>
      <c r="C1235" s="154"/>
      <c r="D1235" s="154"/>
      <c r="E1235" s="154"/>
      <c r="F1235" s="154"/>
      <c r="G1235" s="154"/>
      <c r="H1235" s="154"/>
      <c r="I1235" s="154"/>
      <c r="J1235" s="154"/>
      <c r="K1235" s="154"/>
      <c r="L1235" s="154"/>
      <c r="M1235" s="154"/>
      <c r="N1235" s="154"/>
      <c r="O1235" s="154"/>
      <c r="P1235" s="154"/>
      <c r="Q1235" s="154"/>
      <c r="R1235" s="154"/>
      <c r="S1235" s="154"/>
      <c r="T1235" s="154"/>
      <c r="U1235" s="154"/>
      <c r="V1235" s="154"/>
      <c r="W1235" s="154"/>
      <c r="X1235" s="154"/>
      <c r="Y1235" s="154"/>
      <c r="Z1235" s="154"/>
    </row>
    <row r="1236">
      <c r="A1236" s="154"/>
      <c r="B1236" s="154"/>
      <c r="C1236" s="154"/>
      <c r="D1236" s="154"/>
      <c r="E1236" s="154"/>
      <c r="F1236" s="154"/>
      <c r="G1236" s="154"/>
      <c r="H1236" s="154"/>
      <c r="I1236" s="154"/>
      <c r="J1236" s="154"/>
      <c r="K1236" s="154"/>
      <c r="L1236" s="154"/>
      <c r="M1236" s="154"/>
      <c r="N1236" s="154"/>
      <c r="O1236" s="154"/>
      <c r="P1236" s="154"/>
      <c r="Q1236" s="154"/>
      <c r="R1236" s="154"/>
      <c r="S1236" s="154"/>
      <c r="T1236" s="154"/>
      <c r="U1236" s="154"/>
      <c r="V1236" s="154"/>
      <c r="W1236" s="154"/>
      <c r="X1236" s="154"/>
      <c r="Y1236" s="154"/>
      <c r="Z1236" s="154"/>
    </row>
    <row r="1237">
      <c r="A1237" s="154"/>
      <c r="B1237" s="154"/>
      <c r="C1237" s="154"/>
      <c r="D1237" s="154"/>
      <c r="E1237" s="154"/>
      <c r="F1237" s="154"/>
      <c r="G1237" s="154"/>
      <c r="H1237" s="154"/>
      <c r="I1237" s="154"/>
      <c r="J1237" s="154"/>
      <c r="K1237" s="154"/>
      <c r="L1237" s="154"/>
      <c r="M1237" s="154"/>
      <c r="N1237" s="154"/>
      <c r="O1237" s="154"/>
      <c r="P1237" s="154"/>
      <c r="Q1237" s="154"/>
      <c r="R1237" s="154"/>
      <c r="S1237" s="154"/>
      <c r="T1237" s="154"/>
      <c r="U1237" s="154"/>
      <c r="V1237" s="154"/>
      <c r="W1237" s="154"/>
      <c r="X1237" s="154"/>
      <c r="Y1237" s="154"/>
      <c r="Z1237" s="154"/>
    </row>
    <row r="1238">
      <c r="A1238" s="154"/>
      <c r="B1238" s="154"/>
      <c r="C1238" s="154"/>
      <c r="D1238" s="154"/>
      <c r="E1238" s="154"/>
      <c r="F1238" s="154"/>
      <c r="G1238" s="154"/>
      <c r="H1238" s="154"/>
      <c r="I1238" s="154"/>
      <c r="J1238" s="154"/>
      <c r="K1238" s="154"/>
      <c r="L1238" s="154"/>
      <c r="M1238" s="154"/>
      <c r="N1238" s="154"/>
      <c r="O1238" s="154"/>
      <c r="P1238" s="154"/>
      <c r="Q1238" s="154"/>
      <c r="R1238" s="154"/>
      <c r="S1238" s="154"/>
      <c r="T1238" s="154"/>
      <c r="U1238" s="154"/>
      <c r="V1238" s="154"/>
      <c r="W1238" s="154"/>
      <c r="X1238" s="154"/>
      <c r="Y1238" s="154"/>
      <c r="Z1238" s="154"/>
    </row>
    <row r="1239">
      <c r="A1239" s="154"/>
      <c r="B1239" s="154"/>
      <c r="C1239" s="154"/>
      <c r="D1239" s="154"/>
      <c r="E1239" s="154"/>
      <c r="F1239" s="154"/>
      <c r="G1239" s="154"/>
      <c r="H1239" s="154"/>
      <c r="I1239" s="154"/>
      <c r="J1239" s="154"/>
      <c r="K1239" s="154"/>
      <c r="L1239" s="154"/>
      <c r="M1239" s="154"/>
      <c r="N1239" s="154"/>
      <c r="O1239" s="154"/>
      <c r="P1239" s="154"/>
      <c r="Q1239" s="154"/>
      <c r="R1239" s="154"/>
      <c r="S1239" s="154"/>
      <c r="T1239" s="154"/>
      <c r="U1239" s="154"/>
      <c r="V1239" s="154"/>
      <c r="W1239" s="154"/>
      <c r="X1239" s="154"/>
      <c r="Y1239" s="154"/>
      <c r="Z1239" s="154"/>
    </row>
    <row r="1240">
      <c r="A1240" s="154"/>
      <c r="B1240" s="154"/>
      <c r="C1240" s="154"/>
      <c r="D1240" s="154"/>
      <c r="E1240" s="154"/>
      <c r="F1240" s="154"/>
      <c r="G1240" s="154"/>
      <c r="H1240" s="154"/>
      <c r="I1240" s="154"/>
      <c r="J1240" s="154"/>
      <c r="K1240" s="154"/>
      <c r="L1240" s="154"/>
      <c r="M1240" s="154"/>
      <c r="N1240" s="154"/>
      <c r="O1240" s="154"/>
      <c r="P1240" s="154"/>
      <c r="Q1240" s="154"/>
      <c r="R1240" s="154"/>
      <c r="S1240" s="154"/>
      <c r="T1240" s="154"/>
      <c r="U1240" s="154"/>
      <c r="V1240" s="154"/>
      <c r="W1240" s="154"/>
      <c r="X1240" s="154"/>
      <c r="Y1240" s="154"/>
      <c r="Z1240" s="154"/>
    </row>
    <row r="1241">
      <c r="A1241" s="154"/>
      <c r="B1241" s="154"/>
      <c r="C1241" s="154"/>
      <c r="D1241" s="154"/>
      <c r="E1241" s="154"/>
      <c r="F1241" s="154"/>
      <c r="G1241" s="154"/>
      <c r="H1241" s="154"/>
      <c r="I1241" s="154"/>
      <c r="J1241" s="154"/>
      <c r="K1241" s="154"/>
      <c r="L1241" s="154"/>
      <c r="M1241" s="154"/>
      <c r="N1241" s="154"/>
      <c r="O1241" s="154"/>
      <c r="P1241" s="154"/>
      <c r="Q1241" s="154"/>
      <c r="R1241" s="154"/>
      <c r="S1241" s="154"/>
      <c r="T1241" s="154"/>
      <c r="U1241" s="154"/>
      <c r="V1241" s="154"/>
      <c r="W1241" s="154"/>
      <c r="X1241" s="154"/>
      <c r="Y1241" s="154"/>
      <c r="Z1241" s="154"/>
    </row>
    <row r="1242">
      <c r="A1242" s="154"/>
      <c r="B1242" s="154"/>
      <c r="C1242" s="154"/>
      <c r="D1242" s="154"/>
      <c r="E1242" s="154"/>
      <c r="F1242" s="154"/>
      <c r="G1242" s="154"/>
      <c r="H1242" s="154"/>
      <c r="I1242" s="154"/>
      <c r="J1242" s="154"/>
      <c r="K1242" s="154"/>
      <c r="L1242" s="154"/>
      <c r="M1242" s="154"/>
      <c r="N1242" s="154"/>
      <c r="O1242" s="154"/>
      <c r="P1242" s="154"/>
      <c r="Q1242" s="154"/>
      <c r="R1242" s="154"/>
      <c r="S1242" s="154"/>
      <c r="T1242" s="154"/>
      <c r="U1242" s="154"/>
      <c r="V1242" s="154"/>
      <c r="W1242" s="154"/>
      <c r="X1242" s="154"/>
      <c r="Y1242" s="154"/>
      <c r="Z1242" s="154"/>
    </row>
    <row r="1243">
      <c r="A1243" s="154"/>
      <c r="B1243" s="154"/>
      <c r="C1243" s="154"/>
      <c r="D1243" s="154"/>
      <c r="E1243" s="154"/>
      <c r="F1243" s="154"/>
      <c r="G1243" s="154"/>
      <c r="H1243" s="154"/>
      <c r="I1243" s="154"/>
      <c r="J1243" s="154"/>
      <c r="K1243" s="154"/>
      <c r="L1243" s="154"/>
      <c r="M1243" s="154"/>
      <c r="N1243" s="154"/>
      <c r="O1243" s="154"/>
      <c r="P1243" s="154"/>
      <c r="Q1243" s="154"/>
      <c r="R1243" s="154"/>
      <c r="S1243" s="154"/>
      <c r="T1243" s="154"/>
      <c r="U1243" s="154"/>
      <c r="V1243" s="154"/>
      <c r="W1243" s="154"/>
      <c r="X1243" s="154"/>
      <c r="Y1243" s="154"/>
      <c r="Z1243" s="154"/>
    </row>
    <row r="1244">
      <c r="A1244" s="154"/>
      <c r="B1244" s="154"/>
      <c r="C1244" s="154"/>
      <c r="D1244" s="154"/>
      <c r="E1244" s="154"/>
      <c r="F1244" s="154"/>
      <c r="G1244" s="154"/>
      <c r="H1244" s="154"/>
      <c r="I1244" s="154"/>
      <c r="J1244" s="154"/>
      <c r="K1244" s="154"/>
      <c r="L1244" s="154"/>
      <c r="M1244" s="154"/>
      <c r="N1244" s="154"/>
      <c r="O1244" s="154"/>
      <c r="P1244" s="154"/>
      <c r="Q1244" s="154"/>
      <c r="R1244" s="154"/>
      <c r="S1244" s="154"/>
      <c r="T1244" s="154"/>
      <c r="U1244" s="154"/>
      <c r="V1244" s="154"/>
      <c r="W1244" s="154"/>
      <c r="X1244" s="154"/>
      <c r="Y1244" s="154"/>
      <c r="Z1244" s="154"/>
    </row>
    <row r="1245">
      <c r="A1245" s="154"/>
      <c r="B1245" s="154"/>
      <c r="C1245" s="154"/>
      <c r="D1245" s="154"/>
      <c r="E1245" s="154"/>
      <c r="F1245" s="154"/>
      <c r="G1245" s="154"/>
      <c r="H1245" s="154"/>
      <c r="I1245" s="154"/>
      <c r="J1245" s="154"/>
      <c r="K1245" s="154"/>
      <c r="L1245" s="154"/>
      <c r="M1245" s="154"/>
      <c r="N1245" s="154"/>
      <c r="O1245" s="154"/>
      <c r="P1245" s="154"/>
      <c r="Q1245" s="154"/>
      <c r="R1245" s="154"/>
      <c r="S1245" s="154"/>
      <c r="T1245" s="154"/>
      <c r="U1245" s="154"/>
      <c r="V1245" s="154"/>
      <c r="W1245" s="154"/>
      <c r="X1245" s="154"/>
      <c r="Y1245" s="154"/>
      <c r="Z1245" s="154"/>
    </row>
    <row r="1246">
      <c r="A1246" s="154"/>
      <c r="B1246" s="154"/>
      <c r="C1246" s="154"/>
      <c r="D1246" s="154"/>
      <c r="E1246" s="154"/>
      <c r="F1246" s="154"/>
      <c r="G1246" s="154"/>
      <c r="H1246" s="154"/>
      <c r="I1246" s="154"/>
      <c r="J1246" s="154"/>
      <c r="K1246" s="154"/>
      <c r="L1246" s="154"/>
      <c r="M1246" s="154"/>
      <c r="N1246" s="154"/>
      <c r="O1246" s="154"/>
      <c r="P1246" s="154"/>
      <c r="Q1246" s="154"/>
      <c r="R1246" s="154"/>
      <c r="S1246" s="154"/>
      <c r="T1246" s="154"/>
      <c r="U1246" s="154"/>
      <c r="V1246" s="154"/>
      <c r="W1246" s="154"/>
      <c r="X1246" s="154"/>
      <c r="Y1246" s="154"/>
      <c r="Z1246" s="154"/>
    </row>
    <row r="1247">
      <c r="A1247" s="154"/>
      <c r="B1247" s="154"/>
      <c r="C1247" s="154"/>
      <c r="D1247" s="154"/>
      <c r="E1247" s="154"/>
      <c r="F1247" s="154"/>
      <c r="G1247" s="154"/>
      <c r="H1247" s="154"/>
      <c r="I1247" s="154"/>
      <c r="J1247" s="154"/>
      <c r="K1247" s="154"/>
      <c r="L1247" s="154"/>
      <c r="M1247" s="154"/>
      <c r="N1247" s="154"/>
      <c r="O1247" s="154"/>
      <c r="P1247" s="154"/>
      <c r="Q1247" s="154"/>
      <c r="R1247" s="154"/>
      <c r="S1247" s="154"/>
      <c r="T1247" s="154"/>
      <c r="U1247" s="154"/>
      <c r="V1247" s="154"/>
      <c r="W1247" s="154"/>
      <c r="X1247" s="154"/>
      <c r="Y1247" s="154"/>
      <c r="Z1247" s="154"/>
    </row>
    <row r="1248">
      <c r="A1248" s="154"/>
      <c r="B1248" s="154"/>
      <c r="C1248" s="154"/>
      <c r="D1248" s="154"/>
      <c r="E1248" s="154"/>
      <c r="F1248" s="154"/>
      <c r="G1248" s="154"/>
      <c r="H1248" s="154"/>
      <c r="I1248" s="154"/>
      <c r="J1248" s="154"/>
      <c r="K1248" s="154"/>
      <c r="L1248" s="154"/>
      <c r="M1248" s="154"/>
      <c r="N1248" s="154"/>
      <c r="O1248" s="154"/>
      <c r="P1248" s="154"/>
      <c r="Q1248" s="154"/>
      <c r="R1248" s="154"/>
      <c r="S1248" s="154"/>
      <c r="T1248" s="154"/>
      <c r="U1248" s="154"/>
      <c r="V1248" s="154"/>
      <c r="W1248" s="154"/>
      <c r="X1248" s="154"/>
      <c r="Y1248" s="154"/>
      <c r="Z1248" s="154"/>
    </row>
    <row r="1249">
      <c r="A1249" s="154"/>
      <c r="B1249" s="154"/>
      <c r="C1249" s="154"/>
      <c r="D1249" s="154"/>
      <c r="E1249" s="154"/>
      <c r="F1249" s="154"/>
      <c r="G1249" s="154"/>
      <c r="H1249" s="154"/>
      <c r="I1249" s="154"/>
      <c r="J1249" s="154"/>
      <c r="K1249" s="154"/>
      <c r="L1249" s="154"/>
      <c r="M1249" s="154"/>
      <c r="N1249" s="154"/>
      <c r="O1249" s="154"/>
      <c r="P1249" s="154"/>
      <c r="Q1249" s="154"/>
      <c r="R1249" s="154"/>
      <c r="S1249" s="154"/>
      <c r="T1249" s="154"/>
      <c r="U1249" s="154"/>
      <c r="V1249" s="154"/>
      <c r="W1249" s="154"/>
      <c r="X1249" s="154"/>
      <c r="Y1249" s="154"/>
      <c r="Z1249" s="154"/>
    </row>
    <row r="1250">
      <c r="A1250" s="154"/>
      <c r="B1250" s="154"/>
      <c r="C1250" s="154"/>
      <c r="D1250" s="154"/>
      <c r="E1250" s="154"/>
      <c r="F1250" s="154"/>
      <c r="G1250" s="154"/>
      <c r="H1250" s="154"/>
      <c r="I1250" s="154"/>
      <c r="J1250" s="154"/>
      <c r="K1250" s="154"/>
      <c r="L1250" s="154"/>
      <c r="M1250" s="154"/>
      <c r="N1250" s="154"/>
      <c r="O1250" s="154"/>
      <c r="P1250" s="154"/>
      <c r="Q1250" s="154"/>
      <c r="R1250" s="154"/>
      <c r="S1250" s="154"/>
      <c r="T1250" s="154"/>
      <c r="U1250" s="154"/>
      <c r="V1250" s="154"/>
      <c r="W1250" s="154"/>
      <c r="X1250" s="154"/>
      <c r="Y1250" s="154"/>
      <c r="Z1250" s="154"/>
    </row>
    <row r="1251">
      <c r="A1251" s="154"/>
      <c r="B1251" s="154"/>
      <c r="C1251" s="154"/>
      <c r="D1251" s="154"/>
      <c r="E1251" s="154"/>
      <c r="F1251" s="154"/>
      <c r="G1251" s="154"/>
      <c r="H1251" s="154"/>
      <c r="I1251" s="154"/>
      <c r="J1251" s="154"/>
      <c r="K1251" s="154"/>
      <c r="L1251" s="154"/>
      <c r="M1251" s="154"/>
      <c r="N1251" s="154"/>
      <c r="O1251" s="154"/>
      <c r="P1251" s="154"/>
      <c r="Q1251" s="154"/>
      <c r="R1251" s="154"/>
      <c r="S1251" s="154"/>
      <c r="T1251" s="154"/>
      <c r="U1251" s="154"/>
      <c r="V1251" s="154"/>
      <c r="W1251" s="154"/>
      <c r="X1251" s="154"/>
      <c r="Y1251" s="154"/>
      <c r="Z1251" s="154"/>
    </row>
    <row r="1252">
      <c r="A1252" s="154"/>
      <c r="B1252" s="154"/>
      <c r="C1252" s="154"/>
      <c r="D1252" s="154"/>
      <c r="E1252" s="154"/>
      <c r="F1252" s="154"/>
      <c r="G1252" s="154"/>
      <c r="H1252" s="154"/>
      <c r="I1252" s="154"/>
      <c r="J1252" s="154"/>
      <c r="K1252" s="154"/>
      <c r="L1252" s="154"/>
      <c r="M1252" s="154"/>
      <c r="N1252" s="154"/>
      <c r="O1252" s="154"/>
      <c r="P1252" s="154"/>
      <c r="Q1252" s="154"/>
      <c r="R1252" s="154"/>
      <c r="S1252" s="154"/>
      <c r="T1252" s="154"/>
      <c r="U1252" s="154"/>
      <c r="V1252" s="154"/>
      <c r="W1252" s="154"/>
      <c r="X1252" s="154"/>
      <c r="Y1252" s="154"/>
      <c r="Z1252" s="154"/>
    </row>
    <row r="1253">
      <c r="A1253" s="154"/>
      <c r="B1253" s="154"/>
      <c r="C1253" s="154"/>
      <c r="D1253" s="154"/>
      <c r="E1253" s="154"/>
      <c r="F1253" s="154"/>
      <c r="G1253" s="154"/>
      <c r="H1253" s="154"/>
      <c r="I1253" s="154"/>
      <c r="J1253" s="154"/>
      <c r="K1253" s="154"/>
      <c r="L1253" s="154"/>
      <c r="M1253" s="154"/>
      <c r="N1253" s="154"/>
      <c r="O1253" s="154"/>
      <c r="P1253" s="154"/>
      <c r="Q1253" s="154"/>
      <c r="R1253" s="154"/>
      <c r="S1253" s="154"/>
      <c r="T1253" s="154"/>
      <c r="U1253" s="154"/>
      <c r="V1253" s="154"/>
      <c r="W1253" s="154"/>
      <c r="X1253" s="154"/>
      <c r="Y1253" s="154"/>
      <c r="Z1253" s="154"/>
    </row>
    <row r="1254">
      <c r="A1254" s="154"/>
      <c r="B1254" s="154"/>
      <c r="C1254" s="154"/>
      <c r="D1254" s="154"/>
      <c r="E1254" s="154"/>
      <c r="F1254" s="154"/>
      <c r="G1254" s="154"/>
      <c r="H1254" s="154"/>
      <c r="I1254" s="154"/>
      <c r="J1254" s="154"/>
      <c r="K1254" s="154"/>
      <c r="L1254" s="154"/>
      <c r="M1254" s="154"/>
      <c r="N1254" s="154"/>
      <c r="O1254" s="154"/>
      <c r="P1254" s="154"/>
      <c r="Q1254" s="154"/>
      <c r="R1254" s="154"/>
      <c r="S1254" s="154"/>
      <c r="T1254" s="154"/>
      <c r="U1254" s="154"/>
      <c r="V1254" s="154"/>
      <c r="W1254" s="154"/>
      <c r="X1254" s="154"/>
      <c r="Y1254" s="154"/>
      <c r="Z1254" s="154"/>
    </row>
    <row r="1255">
      <c r="A1255" s="154"/>
      <c r="B1255" s="154"/>
      <c r="C1255" s="154"/>
      <c r="D1255" s="154"/>
      <c r="E1255" s="154"/>
      <c r="F1255" s="154"/>
      <c r="G1255" s="154"/>
      <c r="H1255" s="154"/>
      <c r="I1255" s="154"/>
      <c r="J1255" s="154"/>
      <c r="K1255" s="154"/>
      <c r="L1255" s="154"/>
      <c r="M1255" s="154"/>
      <c r="N1255" s="154"/>
      <c r="O1255" s="154"/>
      <c r="P1255" s="154"/>
      <c r="Q1255" s="154"/>
      <c r="R1255" s="154"/>
      <c r="S1255" s="154"/>
      <c r="T1255" s="154"/>
      <c r="U1255" s="154"/>
      <c r="V1255" s="154"/>
      <c r="W1255" s="154"/>
      <c r="X1255" s="154"/>
      <c r="Y1255" s="154"/>
      <c r="Z1255" s="154"/>
    </row>
    <row r="1256">
      <c r="A1256" s="154"/>
      <c r="B1256" s="154"/>
      <c r="C1256" s="154"/>
      <c r="D1256" s="154"/>
      <c r="E1256" s="154"/>
      <c r="F1256" s="154"/>
      <c r="G1256" s="154"/>
      <c r="H1256" s="154"/>
      <c r="I1256" s="154"/>
      <c r="J1256" s="154"/>
      <c r="K1256" s="154"/>
      <c r="L1256" s="154"/>
      <c r="M1256" s="154"/>
      <c r="N1256" s="154"/>
      <c r="O1256" s="154"/>
      <c r="P1256" s="154"/>
      <c r="Q1256" s="154"/>
      <c r="R1256" s="154"/>
      <c r="S1256" s="154"/>
      <c r="T1256" s="154"/>
      <c r="U1256" s="154"/>
      <c r="V1256" s="154"/>
      <c r="W1256" s="154"/>
      <c r="X1256" s="154"/>
      <c r="Y1256" s="154"/>
      <c r="Z1256" s="154"/>
    </row>
    <row r="1257">
      <c r="A1257" s="154"/>
      <c r="B1257" s="154"/>
      <c r="C1257" s="154"/>
      <c r="D1257" s="154"/>
      <c r="E1257" s="154"/>
      <c r="F1257" s="154"/>
      <c r="G1257" s="154"/>
      <c r="H1257" s="154"/>
      <c r="I1257" s="154"/>
      <c r="J1257" s="154"/>
      <c r="K1257" s="154"/>
      <c r="L1257" s="154"/>
      <c r="M1257" s="154"/>
      <c r="N1257" s="154"/>
      <c r="O1257" s="154"/>
      <c r="P1257" s="154"/>
      <c r="Q1257" s="154"/>
      <c r="R1257" s="154"/>
      <c r="S1257" s="154"/>
      <c r="T1257" s="154"/>
      <c r="U1257" s="154"/>
      <c r="V1257" s="154"/>
      <c r="W1257" s="154"/>
      <c r="X1257" s="154"/>
      <c r="Y1257" s="154"/>
      <c r="Z1257" s="154"/>
    </row>
    <row r="1258">
      <c r="A1258" s="154"/>
      <c r="B1258" s="154"/>
      <c r="C1258" s="154"/>
      <c r="D1258" s="154"/>
      <c r="E1258" s="154"/>
      <c r="F1258" s="154"/>
      <c r="G1258" s="154"/>
      <c r="H1258" s="154"/>
      <c r="I1258" s="154"/>
      <c r="J1258" s="154"/>
      <c r="K1258" s="154"/>
      <c r="L1258" s="154"/>
      <c r="M1258" s="154"/>
      <c r="N1258" s="154"/>
      <c r="O1258" s="154"/>
      <c r="P1258" s="154"/>
      <c r="Q1258" s="154"/>
      <c r="R1258" s="154"/>
      <c r="S1258" s="154"/>
      <c r="T1258" s="154"/>
      <c r="U1258" s="154"/>
      <c r="V1258" s="154"/>
      <c r="W1258" s="154"/>
      <c r="X1258" s="154"/>
      <c r="Y1258" s="154"/>
      <c r="Z1258" s="154"/>
    </row>
    <row r="1259">
      <c r="A1259" s="154"/>
      <c r="B1259" s="154"/>
      <c r="C1259" s="154"/>
      <c r="D1259" s="154"/>
      <c r="E1259" s="154"/>
      <c r="F1259" s="154"/>
      <c r="G1259" s="154"/>
      <c r="H1259" s="154"/>
      <c r="I1259" s="154"/>
      <c r="J1259" s="154"/>
      <c r="K1259" s="154"/>
      <c r="L1259" s="154"/>
      <c r="M1259" s="154"/>
      <c r="N1259" s="154"/>
      <c r="O1259" s="154"/>
      <c r="P1259" s="154"/>
      <c r="Q1259" s="154"/>
      <c r="R1259" s="154"/>
      <c r="S1259" s="154"/>
      <c r="T1259" s="154"/>
      <c r="U1259" s="154"/>
      <c r="V1259" s="154"/>
      <c r="W1259" s="154"/>
      <c r="X1259" s="154"/>
      <c r="Y1259" s="154"/>
      <c r="Z1259" s="154"/>
    </row>
    <row r="1260">
      <c r="A1260" s="154"/>
      <c r="B1260" s="154"/>
      <c r="C1260" s="154"/>
      <c r="D1260" s="154"/>
      <c r="E1260" s="154"/>
      <c r="F1260" s="154"/>
      <c r="G1260" s="154"/>
      <c r="H1260" s="154"/>
      <c r="I1260" s="154"/>
      <c r="J1260" s="154"/>
      <c r="K1260" s="154"/>
      <c r="L1260" s="154"/>
      <c r="M1260" s="154"/>
      <c r="N1260" s="154"/>
      <c r="O1260" s="154"/>
      <c r="P1260" s="154"/>
      <c r="Q1260" s="154"/>
      <c r="R1260" s="154"/>
      <c r="S1260" s="154"/>
      <c r="T1260" s="154"/>
      <c r="U1260" s="154"/>
      <c r="V1260" s="154"/>
      <c r="W1260" s="154"/>
      <c r="X1260" s="154"/>
      <c r="Y1260" s="154"/>
      <c r="Z1260" s="154"/>
    </row>
    <row r="1261">
      <c r="A1261" s="154"/>
      <c r="B1261" s="154"/>
      <c r="C1261" s="154"/>
      <c r="D1261" s="154"/>
      <c r="E1261" s="154"/>
      <c r="F1261" s="154"/>
      <c r="G1261" s="154"/>
      <c r="H1261" s="154"/>
      <c r="I1261" s="154"/>
      <c r="J1261" s="154"/>
      <c r="K1261" s="154"/>
      <c r="L1261" s="154"/>
      <c r="M1261" s="154"/>
      <c r="N1261" s="154"/>
      <c r="O1261" s="154"/>
      <c r="P1261" s="154"/>
      <c r="Q1261" s="154"/>
      <c r="R1261" s="154"/>
      <c r="S1261" s="154"/>
      <c r="T1261" s="154"/>
      <c r="U1261" s="154"/>
      <c r="V1261" s="154"/>
      <c r="W1261" s="154"/>
      <c r="X1261" s="154"/>
      <c r="Y1261" s="154"/>
      <c r="Z1261" s="154"/>
    </row>
    <row r="1262">
      <c r="A1262" s="154"/>
      <c r="B1262" s="154"/>
      <c r="C1262" s="154"/>
      <c r="D1262" s="154"/>
      <c r="E1262" s="154"/>
      <c r="F1262" s="154"/>
      <c r="G1262" s="154"/>
      <c r="H1262" s="154"/>
      <c r="I1262" s="154"/>
      <c r="J1262" s="154"/>
      <c r="K1262" s="154"/>
      <c r="L1262" s="154"/>
      <c r="M1262" s="154"/>
      <c r="N1262" s="154"/>
      <c r="O1262" s="154"/>
      <c r="P1262" s="154"/>
      <c r="Q1262" s="154"/>
      <c r="R1262" s="154"/>
      <c r="S1262" s="154"/>
      <c r="T1262" s="154"/>
      <c r="U1262" s="154"/>
      <c r="V1262" s="154"/>
      <c r="W1262" s="154"/>
      <c r="X1262" s="154"/>
      <c r="Y1262" s="154"/>
      <c r="Z1262" s="154"/>
    </row>
    <row r="1263">
      <c r="A1263" s="154"/>
      <c r="B1263" s="154"/>
      <c r="C1263" s="154"/>
      <c r="D1263" s="154"/>
      <c r="E1263" s="154"/>
      <c r="F1263" s="154"/>
      <c r="G1263" s="154"/>
      <c r="H1263" s="154"/>
      <c r="I1263" s="154"/>
      <c r="J1263" s="154"/>
      <c r="K1263" s="154"/>
      <c r="L1263" s="154"/>
      <c r="M1263" s="154"/>
      <c r="N1263" s="154"/>
      <c r="O1263" s="154"/>
      <c r="P1263" s="154"/>
      <c r="Q1263" s="154"/>
      <c r="R1263" s="154"/>
      <c r="S1263" s="154"/>
      <c r="T1263" s="154"/>
      <c r="U1263" s="154"/>
      <c r="V1263" s="154"/>
      <c r="W1263" s="154"/>
      <c r="X1263" s="154"/>
      <c r="Y1263" s="154"/>
      <c r="Z1263" s="154"/>
    </row>
    <row r="1264">
      <c r="A1264" s="154"/>
      <c r="B1264" s="154"/>
      <c r="C1264" s="154"/>
      <c r="D1264" s="154"/>
      <c r="E1264" s="154"/>
      <c r="F1264" s="154"/>
      <c r="G1264" s="154"/>
      <c r="H1264" s="154"/>
      <c r="I1264" s="154"/>
      <c r="J1264" s="154"/>
      <c r="K1264" s="154"/>
      <c r="L1264" s="154"/>
      <c r="M1264" s="154"/>
      <c r="N1264" s="154"/>
      <c r="O1264" s="154"/>
      <c r="P1264" s="154"/>
      <c r="Q1264" s="154"/>
      <c r="R1264" s="154"/>
      <c r="S1264" s="154"/>
      <c r="T1264" s="154"/>
      <c r="U1264" s="154"/>
      <c r="V1264" s="154"/>
      <c r="W1264" s="154"/>
      <c r="X1264" s="154"/>
      <c r="Y1264" s="154"/>
      <c r="Z1264" s="154"/>
    </row>
    <row r="1265">
      <c r="A1265" s="154"/>
      <c r="B1265" s="154"/>
      <c r="C1265" s="154"/>
      <c r="D1265" s="154"/>
      <c r="E1265" s="154"/>
      <c r="F1265" s="154"/>
      <c r="G1265" s="154"/>
      <c r="H1265" s="154"/>
      <c r="I1265" s="154"/>
      <c r="J1265" s="154"/>
      <c r="K1265" s="154"/>
      <c r="L1265" s="154"/>
      <c r="M1265" s="154"/>
      <c r="N1265" s="154"/>
      <c r="O1265" s="154"/>
      <c r="P1265" s="154"/>
      <c r="Q1265" s="154"/>
      <c r="R1265" s="154"/>
      <c r="S1265" s="154"/>
      <c r="T1265" s="154"/>
      <c r="U1265" s="154"/>
      <c r="V1265" s="154"/>
      <c r="W1265" s="154"/>
      <c r="X1265" s="154"/>
      <c r="Y1265" s="154"/>
      <c r="Z1265" s="154"/>
    </row>
    <row r="1266">
      <c r="A1266" s="154"/>
      <c r="B1266" s="154"/>
      <c r="C1266" s="154"/>
      <c r="D1266" s="154"/>
      <c r="E1266" s="154"/>
      <c r="F1266" s="154"/>
      <c r="G1266" s="154"/>
      <c r="H1266" s="154"/>
      <c r="I1266" s="154"/>
      <c r="J1266" s="154"/>
      <c r="K1266" s="154"/>
      <c r="L1266" s="154"/>
      <c r="M1266" s="154"/>
      <c r="N1266" s="154"/>
      <c r="O1266" s="154"/>
      <c r="P1266" s="154"/>
      <c r="Q1266" s="154"/>
      <c r="R1266" s="154"/>
      <c r="S1266" s="154"/>
      <c r="T1266" s="154"/>
      <c r="U1266" s="154"/>
      <c r="V1266" s="154"/>
      <c r="W1266" s="154"/>
      <c r="X1266" s="154"/>
      <c r="Y1266" s="154"/>
      <c r="Z1266" s="154"/>
    </row>
    <row r="1267">
      <c r="A1267" s="154"/>
      <c r="B1267" s="154"/>
      <c r="C1267" s="154"/>
      <c r="D1267" s="154"/>
      <c r="E1267" s="154"/>
      <c r="F1267" s="154"/>
      <c r="G1267" s="154"/>
      <c r="H1267" s="154"/>
      <c r="I1267" s="154"/>
      <c r="J1267" s="154"/>
      <c r="K1267" s="154"/>
      <c r="L1267" s="154"/>
      <c r="M1267" s="154"/>
      <c r="N1267" s="154"/>
      <c r="O1267" s="154"/>
      <c r="P1267" s="154"/>
      <c r="Q1267" s="154"/>
      <c r="R1267" s="154"/>
      <c r="S1267" s="154"/>
      <c r="T1267" s="154"/>
      <c r="U1267" s="154"/>
      <c r="V1267" s="154"/>
      <c r="W1267" s="154"/>
      <c r="X1267" s="154"/>
      <c r="Y1267" s="154"/>
      <c r="Z1267" s="154"/>
    </row>
    <row r="1268">
      <c r="A1268" s="154"/>
      <c r="B1268" s="154"/>
      <c r="C1268" s="154"/>
      <c r="D1268" s="154"/>
      <c r="E1268" s="154"/>
      <c r="F1268" s="154"/>
      <c r="G1268" s="154"/>
      <c r="H1268" s="154"/>
      <c r="I1268" s="154"/>
      <c r="J1268" s="154"/>
      <c r="K1268" s="154"/>
      <c r="L1268" s="154"/>
      <c r="M1268" s="154"/>
      <c r="N1268" s="154"/>
      <c r="O1268" s="154"/>
      <c r="P1268" s="154"/>
      <c r="Q1268" s="154"/>
      <c r="R1268" s="154"/>
      <c r="S1268" s="154"/>
      <c r="T1268" s="154"/>
      <c r="U1268" s="154"/>
      <c r="V1268" s="154"/>
      <c r="W1268" s="154"/>
      <c r="X1268" s="154"/>
      <c r="Y1268" s="154"/>
      <c r="Z1268" s="154"/>
    </row>
    <row r="1269">
      <c r="A1269" s="154"/>
      <c r="B1269" s="154"/>
      <c r="C1269" s="154"/>
      <c r="D1269" s="154"/>
      <c r="E1269" s="154"/>
      <c r="F1269" s="154"/>
      <c r="G1269" s="154"/>
      <c r="H1269" s="154"/>
      <c r="I1269" s="154"/>
      <c r="J1269" s="154"/>
      <c r="K1269" s="154"/>
      <c r="L1269" s="154"/>
      <c r="M1269" s="154"/>
      <c r="N1269" s="154"/>
      <c r="O1269" s="154"/>
      <c r="P1269" s="154"/>
      <c r="Q1269" s="154"/>
      <c r="R1269" s="154"/>
      <c r="S1269" s="154"/>
      <c r="T1269" s="154"/>
      <c r="U1269" s="154"/>
      <c r="V1269" s="154"/>
      <c r="W1269" s="154"/>
      <c r="X1269" s="154"/>
      <c r="Y1269" s="154"/>
      <c r="Z1269" s="154"/>
    </row>
    <row r="1270">
      <c r="A1270" s="154"/>
      <c r="B1270" s="154"/>
      <c r="C1270" s="154"/>
      <c r="D1270" s="154"/>
      <c r="E1270" s="154"/>
      <c r="F1270" s="154"/>
      <c r="G1270" s="154"/>
      <c r="H1270" s="154"/>
      <c r="I1270" s="154"/>
      <c r="J1270" s="154"/>
      <c r="K1270" s="154"/>
      <c r="L1270" s="154"/>
      <c r="M1270" s="154"/>
      <c r="N1270" s="154"/>
      <c r="O1270" s="154"/>
      <c r="P1270" s="154"/>
      <c r="Q1270" s="154"/>
      <c r="R1270" s="154"/>
      <c r="S1270" s="154"/>
      <c r="T1270" s="154"/>
      <c r="U1270" s="154"/>
      <c r="V1270" s="154"/>
      <c r="W1270" s="154"/>
      <c r="X1270" s="154"/>
      <c r="Y1270" s="154"/>
      <c r="Z1270" s="154"/>
    </row>
    <row r="1271">
      <c r="A1271" s="154"/>
      <c r="B1271" s="154"/>
      <c r="C1271" s="154"/>
      <c r="D1271" s="154"/>
      <c r="E1271" s="154"/>
      <c r="F1271" s="154"/>
      <c r="G1271" s="154"/>
      <c r="H1271" s="154"/>
      <c r="I1271" s="154"/>
      <c r="J1271" s="154"/>
      <c r="K1271" s="154"/>
      <c r="L1271" s="154"/>
      <c r="M1271" s="154"/>
      <c r="N1271" s="154"/>
      <c r="O1271" s="154"/>
      <c r="P1271" s="154"/>
      <c r="Q1271" s="154"/>
      <c r="R1271" s="154"/>
      <c r="S1271" s="154"/>
      <c r="T1271" s="154"/>
      <c r="U1271" s="154"/>
      <c r="V1271" s="154"/>
      <c r="W1271" s="154"/>
      <c r="X1271" s="154"/>
      <c r="Y1271" s="154"/>
      <c r="Z1271" s="154"/>
    </row>
    <row r="1272">
      <c r="A1272" s="154"/>
      <c r="B1272" s="154"/>
      <c r="C1272" s="154"/>
      <c r="D1272" s="154"/>
      <c r="E1272" s="154"/>
      <c r="F1272" s="154"/>
      <c r="G1272" s="154"/>
      <c r="H1272" s="154"/>
      <c r="I1272" s="154"/>
      <c r="J1272" s="154"/>
      <c r="K1272" s="154"/>
      <c r="L1272" s="154"/>
      <c r="M1272" s="154"/>
      <c r="N1272" s="154"/>
      <c r="O1272" s="154"/>
      <c r="P1272" s="154"/>
      <c r="Q1272" s="154"/>
      <c r="R1272" s="154"/>
      <c r="S1272" s="154"/>
      <c r="T1272" s="154"/>
      <c r="U1272" s="154"/>
      <c r="V1272" s="154"/>
      <c r="W1272" s="154"/>
      <c r="X1272" s="154"/>
      <c r="Y1272" s="154"/>
      <c r="Z1272" s="154"/>
    </row>
    <row r="1273">
      <c r="A1273" s="154"/>
      <c r="B1273" s="154"/>
      <c r="C1273" s="154"/>
      <c r="D1273" s="154"/>
      <c r="E1273" s="154"/>
      <c r="F1273" s="154"/>
      <c r="G1273" s="154"/>
      <c r="H1273" s="154"/>
      <c r="I1273" s="154"/>
      <c r="J1273" s="154"/>
      <c r="K1273" s="154"/>
      <c r="L1273" s="154"/>
      <c r="M1273" s="154"/>
      <c r="N1273" s="154"/>
      <c r="O1273" s="154"/>
      <c r="P1273" s="154"/>
      <c r="Q1273" s="154"/>
      <c r="R1273" s="154"/>
      <c r="S1273" s="154"/>
      <c r="T1273" s="154"/>
      <c r="U1273" s="154"/>
      <c r="V1273" s="154"/>
      <c r="W1273" s="154"/>
      <c r="X1273" s="154"/>
      <c r="Y1273" s="154"/>
      <c r="Z1273" s="154"/>
    </row>
    <row r="1274">
      <c r="A1274" s="154"/>
      <c r="B1274" s="154"/>
      <c r="C1274" s="154"/>
      <c r="D1274" s="154"/>
      <c r="E1274" s="154"/>
      <c r="F1274" s="154"/>
      <c r="G1274" s="154"/>
      <c r="H1274" s="154"/>
      <c r="I1274" s="154"/>
      <c r="J1274" s="154"/>
      <c r="K1274" s="154"/>
      <c r="L1274" s="154"/>
      <c r="M1274" s="154"/>
      <c r="N1274" s="154"/>
      <c r="O1274" s="154"/>
      <c r="P1274" s="154"/>
      <c r="Q1274" s="154"/>
      <c r="R1274" s="154"/>
      <c r="S1274" s="154"/>
      <c r="T1274" s="154"/>
      <c r="U1274" s="154"/>
      <c r="V1274" s="154"/>
      <c r="W1274" s="154"/>
      <c r="X1274" s="154"/>
      <c r="Y1274" s="154"/>
      <c r="Z1274" s="154"/>
    </row>
    <row r="1275">
      <c r="A1275" s="154"/>
      <c r="B1275" s="154"/>
      <c r="C1275" s="154"/>
      <c r="D1275" s="154"/>
      <c r="E1275" s="154"/>
      <c r="F1275" s="154"/>
      <c r="G1275" s="154"/>
      <c r="H1275" s="154"/>
      <c r="I1275" s="154"/>
      <c r="J1275" s="154"/>
      <c r="K1275" s="154"/>
      <c r="L1275" s="154"/>
      <c r="M1275" s="154"/>
      <c r="N1275" s="154"/>
      <c r="O1275" s="154"/>
      <c r="P1275" s="154"/>
      <c r="Q1275" s="154"/>
      <c r="R1275" s="154"/>
      <c r="S1275" s="154"/>
      <c r="T1275" s="154"/>
      <c r="U1275" s="154"/>
      <c r="V1275" s="154"/>
      <c r="W1275" s="154"/>
      <c r="X1275" s="154"/>
      <c r="Y1275" s="154"/>
      <c r="Z1275" s="154"/>
    </row>
    <row r="1276">
      <c r="A1276" s="154"/>
      <c r="B1276" s="154"/>
      <c r="C1276" s="154"/>
      <c r="D1276" s="154"/>
      <c r="E1276" s="154"/>
      <c r="F1276" s="154"/>
      <c r="G1276" s="154"/>
      <c r="H1276" s="154"/>
      <c r="I1276" s="154"/>
      <c r="J1276" s="154"/>
      <c r="K1276" s="154"/>
      <c r="L1276" s="154"/>
      <c r="M1276" s="154"/>
      <c r="N1276" s="154"/>
      <c r="O1276" s="154"/>
      <c r="P1276" s="154"/>
      <c r="Q1276" s="154"/>
      <c r="R1276" s="154"/>
      <c r="S1276" s="154"/>
      <c r="T1276" s="154"/>
      <c r="U1276" s="154"/>
      <c r="V1276" s="154"/>
      <c r="W1276" s="154"/>
      <c r="X1276" s="154"/>
      <c r="Y1276" s="154"/>
      <c r="Z1276" s="154"/>
    </row>
    <row r="1277">
      <c r="A1277" s="154"/>
      <c r="B1277" s="154"/>
      <c r="C1277" s="154"/>
      <c r="D1277" s="154"/>
      <c r="E1277" s="154"/>
      <c r="F1277" s="154"/>
      <c r="G1277" s="154"/>
      <c r="H1277" s="154"/>
      <c r="I1277" s="154"/>
      <c r="J1277" s="154"/>
      <c r="K1277" s="154"/>
      <c r="L1277" s="154"/>
      <c r="M1277" s="154"/>
      <c r="N1277" s="154"/>
      <c r="O1277" s="154"/>
      <c r="P1277" s="154"/>
      <c r="Q1277" s="154"/>
      <c r="R1277" s="154"/>
      <c r="S1277" s="154"/>
      <c r="T1277" s="154"/>
      <c r="U1277" s="154"/>
      <c r="V1277" s="154"/>
      <c r="W1277" s="154"/>
      <c r="X1277" s="154"/>
      <c r="Y1277" s="154"/>
      <c r="Z1277" s="154"/>
    </row>
    <row r="1278">
      <c r="A1278" s="154"/>
      <c r="B1278" s="154"/>
      <c r="C1278" s="154"/>
      <c r="D1278" s="154"/>
      <c r="E1278" s="154"/>
      <c r="F1278" s="154"/>
      <c r="G1278" s="154"/>
      <c r="H1278" s="154"/>
      <c r="I1278" s="154"/>
      <c r="J1278" s="154"/>
      <c r="K1278" s="154"/>
      <c r="L1278" s="154"/>
      <c r="M1278" s="154"/>
      <c r="N1278" s="154"/>
      <c r="O1278" s="154"/>
      <c r="P1278" s="154"/>
      <c r="Q1278" s="154"/>
      <c r="R1278" s="154"/>
      <c r="S1278" s="154"/>
      <c r="T1278" s="154"/>
      <c r="U1278" s="154"/>
      <c r="V1278" s="154"/>
      <c r="W1278" s="154"/>
      <c r="X1278" s="154"/>
      <c r="Y1278" s="154"/>
      <c r="Z1278" s="154"/>
    </row>
    <row r="1279">
      <c r="A1279" s="154"/>
      <c r="B1279" s="154"/>
      <c r="C1279" s="154"/>
      <c r="D1279" s="154"/>
      <c r="E1279" s="154"/>
      <c r="F1279" s="154"/>
      <c r="G1279" s="154"/>
      <c r="H1279" s="154"/>
      <c r="I1279" s="154"/>
      <c r="J1279" s="154"/>
      <c r="K1279" s="154"/>
      <c r="L1279" s="154"/>
      <c r="M1279" s="154"/>
      <c r="N1279" s="154"/>
      <c r="O1279" s="154"/>
      <c r="P1279" s="154"/>
      <c r="Q1279" s="154"/>
      <c r="R1279" s="154"/>
      <c r="S1279" s="154"/>
      <c r="T1279" s="154"/>
      <c r="U1279" s="154"/>
      <c r="V1279" s="154"/>
      <c r="W1279" s="154"/>
      <c r="X1279" s="154"/>
      <c r="Y1279" s="154"/>
      <c r="Z1279" s="154"/>
    </row>
    <row r="1280">
      <c r="A1280" s="154"/>
      <c r="B1280" s="154"/>
      <c r="C1280" s="154"/>
      <c r="D1280" s="154"/>
      <c r="E1280" s="154"/>
      <c r="F1280" s="154"/>
      <c r="G1280" s="154"/>
      <c r="H1280" s="154"/>
      <c r="I1280" s="154"/>
      <c r="J1280" s="154"/>
      <c r="K1280" s="154"/>
      <c r="L1280" s="154"/>
      <c r="M1280" s="154"/>
      <c r="N1280" s="154"/>
      <c r="O1280" s="154"/>
      <c r="P1280" s="154"/>
      <c r="Q1280" s="154"/>
      <c r="R1280" s="154"/>
      <c r="S1280" s="154"/>
      <c r="T1280" s="154"/>
      <c r="U1280" s="154"/>
      <c r="V1280" s="154"/>
      <c r="W1280" s="154"/>
      <c r="X1280" s="154"/>
      <c r="Y1280" s="154"/>
      <c r="Z1280" s="154"/>
    </row>
    <row r="1281">
      <c r="A1281" s="154"/>
      <c r="B1281" s="154"/>
      <c r="C1281" s="154"/>
      <c r="D1281" s="154"/>
      <c r="E1281" s="154"/>
      <c r="F1281" s="154"/>
      <c r="G1281" s="154"/>
      <c r="H1281" s="154"/>
      <c r="I1281" s="154"/>
      <c r="J1281" s="154"/>
      <c r="K1281" s="154"/>
      <c r="L1281" s="154"/>
      <c r="M1281" s="154"/>
      <c r="N1281" s="154"/>
      <c r="O1281" s="154"/>
      <c r="P1281" s="154"/>
      <c r="Q1281" s="154"/>
      <c r="R1281" s="154"/>
      <c r="S1281" s="154"/>
      <c r="T1281" s="154"/>
      <c r="U1281" s="154"/>
      <c r="V1281" s="154"/>
      <c r="W1281" s="154"/>
      <c r="X1281" s="154"/>
      <c r="Y1281" s="154"/>
      <c r="Z1281" s="154"/>
    </row>
    <row r="1282">
      <c r="A1282" s="154"/>
      <c r="B1282" s="154"/>
      <c r="C1282" s="154"/>
      <c r="D1282" s="154"/>
      <c r="E1282" s="154"/>
      <c r="F1282" s="154"/>
      <c r="G1282" s="154"/>
      <c r="H1282" s="154"/>
      <c r="I1282" s="154"/>
      <c r="J1282" s="154"/>
      <c r="K1282" s="154"/>
      <c r="L1282" s="154"/>
      <c r="M1282" s="154"/>
      <c r="N1282" s="154"/>
      <c r="O1282" s="154"/>
      <c r="P1282" s="154"/>
      <c r="Q1282" s="154"/>
      <c r="R1282" s="154"/>
      <c r="S1282" s="154"/>
      <c r="T1282" s="154"/>
      <c r="U1282" s="154"/>
      <c r="V1282" s="154"/>
      <c r="W1282" s="154"/>
      <c r="X1282" s="154"/>
      <c r="Y1282" s="154"/>
      <c r="Z1282" s="154"/>
    </row>
    <row r="1283">
      <c r="A1283" s="154"/>
      <c r="B1283" s="154"/>
      <c r="C1283" s="154"/>
      <c r="D1283" s="154"/>
      <c r="E1283" s="154"/>
      <c r="F1283" s="154"/>
      <c r="G1283" s="154"/>
      <c r="H1283" s="154"/>
      <c r="I1283" s="154"/>
      <c r="J1283" s="154"/>
      <c r="K1283" s="154"/>
      <c r="L1283" s="154"/>
      <c r="M1283" s="154"/>
      <c r="N1283" s="154"/>
      <c r="O1283" s="154"/>
      <c r="P1283" s="154"/>
      <c r="Q1283" s="154"/>
      <c r="R1283" s="154"/>
      <c r="S1283" s="154"/>
      <c r="T1283" s="154"/>
      <c r="U1283" s="154"/>
      <c r="V1283" s="154"/>
      <c r="W1283" s="154"/>
      <c r="X1283" s="154"/>
      <c r="Y1283" s="154"/>
      <c r="Z1283" s="154"/>
    </row>
    <row r="1284">
      <c r="A1284" s="154"/>
      <c r="B1284" s="154"/>
      <c r="C1284" s="154"/>
      <c r="D1284" s="154"/>
      <c r="E1284" s="154"/>
      <c r="F1284" s="154"/>
      <c r="G1284" s="154"/>
      <c r="H1284" s="154"/>
      <c r="I1284" s="154"/>
      <c r="J1284" s="154"/>
      <c r="K1284" s="154"/>
      <c r="L1284" s="154"/>
      <c r="M1284" s="154"/>
      <c r="N1284" s="154"/>
      <c r="O1284" s="154"/>
      <c r="P1284" s="154"/>
      <c r="Q1284" s="154"/>
      <c r="R1284" s="154"/>
      <c r="S1284" s="154"/>
      <c r="T1284" s="154"/>
      <c r="U1284" s="154"/>
      <c r="V1284" s="154"/>
      <c r="W1284" s="154"/>
      <c r="X1284" s="154"/>
      <c r="Y1284" s="154"/>
      <c r="Z1284" s="154"/>
    </row>
    <row r="1285">
      <c r="A1285" s="154"/>
      <c r="B1285" s="154"/>
      <c r="C1285" s="154"/>
      <c r="D1285" s="154"/>
      <c r="E1285" s="154"/>
      <c r="F1285" s="154"/>
      <c r="G1285" s="154"/>
      <c r="H1285" s="154"/>
      <c r="I1285" s="154"/>
      <c r="J1285" s="154"/>
      <c r="K1285" s="154"/>
      <c r="L1285" s="154"/>
      <c r="M1285" s="154"/>
      <c r="N1285" s="154"/>
      <c r="O1285" s="154"/>
      <c r="P1285" s="154"/>
      <c r="Q1285" s="154"/>
      <c r="R1285" s="154"/>
      <c r="S1285" s="154"/>
      <c r="T1285" s="154"/>
      <c r="U1285" s="154"/>
      <c r="V1285" s="154"/>
      <c r="W1285" s="154"/>
      <c r="X1285" s="154"/>
      <c r="Y1285" s="154"/>
      <c r="Z1285" s="154"/>
    </row>
    <row r="1286">
      <c r="A1286" s="154"/>
      <c r="B1286" s="154"/>
      <c r="C1286" s="154"/>
      <c r="D1286" s="154"/>
      <c r="E1286" s="154"/>
      <c r="F1286" s="154"/>
      <c r="G1286" s="154"/>
      <c r="H1286" s="154"/>
      <c r="I1286" s="154"/>
      <c r="J1286" s="154"/>
      <c r="K1286" s="154"/>
      <c r="L1286" s="154"/>
      <c r="M1286" s="154"/>
      <c r="N1286" s="154"/>
      <c r="O1286" s="154"/>
      <c r="P1286" s="154"/>
      <c r="Q1286" s="154"/>
      <c r="R1286" s="154"/>
      <c r="S1286" s="154"/>
      <c r="T1286" s="154"/>
      <c r="U1286" s="154"/>
      <c r="V1286" s="154"/>
      <c r="W1286" s="154"/>
      <c r="X1286" s="154"/>
      <c r="Y1286" s="154"/>
      <c r="Z1286" s="154"/>
    </row>
    <row r="1287">
      <c r="A1287" s="154"/>
      <c r="B1287" s="154"/>
      <c r="C1287" s="154"/>
      <c r="D1287" s="154"/>
      <c r="E1287" s="154"/>
      <c r="F1287" s="154"/>
      <c r="G1287" s="154"/>
      <c r="H1287" s="154"/>
      <c r="I1287" s="154"/>
      <c r="J1287" s="154"/>
      <c r="K1287" s="154"/>
      <c r="L1287" s="154"/>
      <c r="M1287" s="154"/>
      <c r="N1287" s="154"/>
      <c r="O1287" s="154"/>
      <c r="P1287" s="154"/>
      <c r="Q1287" s="154"/>
      <c r="R1287" s="154"/>
      <c r="S1287" s="154"/>
      <c r="T1287" s="154"/>
      <c r="U1287" s="154"/>
      <c r="V1287" s="154"/>
      <c r="W1287" s="154"/>
      <c r="X1287" s="154"/>
      <c r="Y1287" s="154"/>
      <c r="Z1287" s="154"/>
    </row>
    <row r="1288">
      <c r="A1288" s="154"/>
      <c r="B1288" s="154"/>
      <c r="C1288" s="154"/>
      <c r="D1288" s="154"/>
      <c r="E1288" s="154"/>
      <c r="F1288" s="154"/>
      <c r="G1288" s="154"/>
      <c r="H1288" s="154"/>
      <c r="I1288" s="154"/>
      <c r="J1288" s="154"/>
      <c r="K1288" s="154"/>
      <c r="L1288" s="154"/>
      <c r="M1288" s="154"/>
      <c r="N1288" s="154"/>
      <c r="O1288" s="154"/>
      <c r="P1288" s="154"/>
      <c r="Q1288" s="154"/>
      <c r="R1288" s="154"/>
      <c r="S1288" s="154"/>
      <c r="T1288" s="154"/>
      <c r="U1288" s="154"/>
      <c r="V1288" s="154"/>
      <c r="W1288" s="154"/>
      <c r="X1288" s="154"/>
      <c r="Y1288" s="154"/>
      <c r="Z1288" s="154"/>
    </row>
    <row r="1289">
      <c r="A1289" s="154"/>
      <c r="B1289" s="154"/>
      <c r="C1289" s="154"/>
      <c r="D1289" s="154"/>
      <c r="E1289" s="154"/>
      <c r="F1289" s="154"/>
      <c r="G1289" s="154"/>
      <c r="H1289" s="154"/>
      <c r="I1289" s="154"/>
      <c r="J1289" s="154"/>
      <c r="K1289" s="154"/>
      <c r="L1289" s="154"/>
      <c r="M1289" s="154"/>
      <c r="N1289" s="154"/>
      <c r="O1289" s="154"/>
      <c r="P1289" s="154"/>
      <c r="Q1289" s="154"/>
      <c r="R1289" s="154"/>
      <c r="S1289" s="154"/>
      <c r="T1289" s="154"/>
      <c r="U1289" s="154"/>
      <c r="V1289" s="154"/>
      <c r="W1289" s="154"/>
      <c r="X1289" s="154"/>
      <c r="Y1289" s="154"/>
      <c r="Z1289" s="154"/>
    </row>
    <row r="1290">
      <c r="A1290" s="154"/>
      <c r="B1290" s="154"/>
      <c r="C1290" s="154"/>
      <c r="D1290" s="154"/>
      <c r="E1290" s="154"/>
      <c r="F1290" s="154"/>
      <c r="G1290" s="154"/>
      <c r="H1290" s="154"/>
      <c r="I1290" s="154"/>
      <c r="J1290" s="154"/>
      <c r="K1290" s="154"/>
      <c r="L1290" s="154"/>
      <c r="M1290" s="154"/>
      <c r="N1290" s="154"/>
      <c r="O1290" s="154"/>
      <c r="P1290" s="154"/>
      <c r="Q1290" s="154"/>
      <c r="R1290" s="154"/>
      <c r="S1290" s="154"/>
      <c r="T1290" s="154"/>
      <c r="U1290" s="154"/>
      <c r="V1290" s="154"/>
      <c r="W1290" s="154"/>
      <c r="X1290" s="154"/>
      <c r="Y1290" s="154"/>
      <c r="Z1290" s="154"/>
    </row>
    <row r="1291">
      <c r="A1291" s="154"/>
      <c r="B1291" s="154"/>
      <c r="C1291" s="154"/>
      <c r="D1291" s="154"/>
      <c r="E1291" s="154"/>
      <c r="F1291" s="154"/>
      <c r="G1291" s="154"/>
      <c r="H1291" s="154"/>
      <c r="I1291" s="154"/>
      <c r="J1291" s="154"/>
      <c r="K1291" s="154"/>
      <c r="L1291" s="154"/>
      <c r="M1291" s="154"/>
      <c r="N1291" s="154"/>
      <c r="O1291" s="154"/>
      <c r="P1291" s="154"/>
      <c r="Q1291" s="154"/>
      <c r="R1291" s="154"/>
      <c r="S1291" s="154"/>
      <c r="T1291" s="154"/>
      <c r="U1291" s="154"/>
      <c r="V1291" s="154"/>
      <c r="W1291" s="154"/>
      <c r="X1291" s="154"/>
      <c r="Y1291" s="154"/>
      <c r="Z1291" s="154"/>
    </row>
    <row r="1292">
      <c r="A1292" s="154"/>
      <c r="B1292" s="154"/>
      <c r="C1292" s="154"/>
      <c r="D1292" s="154"/>
      <c r="E1292" s="154"/>
      <c r="F1292" s="154"/>
      <c r="G1292" s="154"/>
      <c r="H1292" s="154"/>
      <c r="I1292" s="154"/>
      <c r="J1292" s="154"/>
      <c r="K1292" s="154"/>
      <c r="L1292" s="154"/>
      <c r="M1292" s="154"/>
      <c r="N1292" s="154"/>
      <c r="O1292" s="154"/>
      <c r="P1292" s="154"/>
      <c r="Q1292" s="154"/>
      <c r="R1292" s="154"/>
      <c r="S1292" s="154"/>
      <c r="T1292" s="154"/>
      <c r="U1292" s="154"/>
      <c r="V1292" s="154"/>
      <c r="W1292" s="154"/>
      <c r="X1292" s="154"/>
      <c r="Y1292" s="154"/>
      <c r="Z1292" s="154"/>
    </row>
    <row r="1293">
      <c r="A1293" s="154"/>
      <c r="B1293" s="154"/>
      <c r="C1293" s="154"/>
      <c r="D1293" s="154"/>
      <c r="E1293" s="154"/>
      <c r="F1293" s="154"/>
      <c r="G1293" s="154"/>
      <c r="H1293" s="154"/>
      <c r="I1293" s="154"/>
      <c r="J1293" s="154"/>
      <c r="K1293" s="154"/>
      <c r="L1293" s="154"/>
      <c r="M1293" s="154"/>
      <c r="N1293" s="154"/>
      <c r="O1293" s="154"/>
      <c r="P1293" s="154"/>
      <c r="Q1293" s="154"/>
      <c r="R1293" s="154"/>
      <c r="S1293" s="154"/>
      <c r="T1293" s="154"/>
      <c r="U1293" s="154"/>
      <c r="V1293" s="154"/>
      <c r="W1293" s="154"/>
      <c r="X1293" s="154"/>
      <c r="Y1293" s="154"/>
      <c r="Z1293" s="154"/>
    </row>
    <row r="1294">
      <c r="A1294" s="154"/>
      <c r="B1294" s="154"/>
      <c r="C1294" s="154"/>
      <c r="D1294" s="154"/>
      <c r="E1294" s="154"/>
      <c r="F1294" s="154"/>
      <c r="G1294" s="154"/>
      <c r="H1294" s="154"/>
      <c r="I1294" s="154"/>
      <c r="J1294" s="154"/>
      <c r="K1294" s="154"/>
      <c r="L1294" s="154"/>
      <c r="M1294" s="154"/>
      <c r="N1294" s="154"/>
      <c r="O1294" s="154"/>
      <c r="P1294" s="154"/>
      <c r="Q1294" s="154"/>
      <c r="R1294" s="154"/>
      <c r="S1294" s="154"/>
      <c r="T1294" s="154"/>
      <c r="U1294" s="154"/>
      <c r="V1294" s="154"/>
      <c r="W1294" s="154"/>
      <c r="X1294" s="154"/>
      <c r="Y1294" s="154"/>
      <c r="Z1294" s="154"/>
    </row>
    <row r="1295">
      <c r="A1295" s="154"/>
      <c r="B1295" s="154"/>
      <c r="C1295" s="154"/>
      <c r="D1295" s="154"/>
      <c r="E1295" s="154"/>
      <c r="F1295" s="154"/>
      <c r="G1295" s="154"/>
      <c r="H1295" s="154"/>
      <c r="I1295" s="154"/>
      <c r="J1295" s="154"/>
      <c r="K1295" s="154"/>
      <c r="L1295" s="154"/>
      <c r="M1295" s="154"/>
      <c r="N1295" s="154"/>
      <c r="O1295" s="154"/>
      <c r="P1295" s="154"/>
      <c r="Q1295" s="154"/>
      <c r="R1295" s="154"/>
      <c r="S1295" s="154"/>
      <c r="T1295" s="154"/>
      <c r="U1295" s="154"/>
      <c r="V1295" s="154"/>
      <c r="W1295" s="154"/>
      <c r="X1295" s="154"/>
      <c r="Y1295" s="154"/>
      <c r="Z1295" s="154"/>
    </row>
    <row r="1296">
      <c r="A1296" s="154"/>
      <c r="B1296" s="154"/>
      <c r="C1296" s="154"/>
      <c r="D1296" s="154"/>
      <c r="E1296" s="154"/>
      <c r="F1296" s="154"/>
      <c r="G1296" s="154"/>
      <c r="H1296" s="154"/>
      <c r="I1296" s="154"/>
      <c r="J1296" s="154"/>
      <c r="K1296" s="154"/>
      <c r="L1296" s="154"/>
      <c r="M1296" s="154"/>
      <c r="N1296" s="154"/>
      <c r="O1296" s="154"/>
      <c r="P1296" s="154"/>
      <c r="Q1296" s="154"/>
      <c r="R1296" s="154"/>
      <c r="S1296" s="154"/>
      <c r="T1296" s="154"/>
      <c r="U1296" s="154"/>
      <c r="V1296" s="154"/>
      <c r="W1296" s="154"/>
      <c r="X1296" s="154"/>
      <c r="Y1296" s="154"/>
      <c r="Z1296" s="154"/>
    </row>
    <row r="1297">
      <c r="A1297" s="154"/>
      <c r="B1297" s="154"/>
      <c r="C1297" s="154"/>
      <c r="D1297" s="154"/>
      <c r="E1297" s="154"/>
      <c r="F1297" s="154"/>
      <c r="G1297" s="154"/>
      <c r="H1297" s="154"/>
      <c r="I1297" s="154"/>
      <c r="J1297" s="154"/>
      <c r="K1297" s="154"/>
      <c r="L1297" s="154"/>
      <c r="M1297" s="154"/>
      <c r="N1297" s="154"/>
      <c r="O1297" s="154"/>
      <c r="P1297" s="154"/>
      <c r="Q1297" s="154"/>
      <c r="R1297" s="154"/>
      <c r="S1297" s="154"/>
      <c r="T1297" s="154"/>
      <c r="U1297" s="154"/>
      <c r="V1297" s="154"/>
      <c r="W1297" s="154"/>
      <c r="X1297" s="154"/>
      <c r="Y1297" s="154"/>
      <c r="Z1297" s="154"/>
    </row>
    <row r="1298">
      <c r="A1298" s="154"/>
      <c r="B1298" s="154"/>
      <c r="C1298" s="154"/>
      <c r="D1298" s="154"/>
      <c r="E1298" s="154"/>
      <c r="F1298" s="154"/>
      <c r="G1298" s="154"/>
      <c r="H1298" s="154"/>
      <c r="I1298" s="154"/>
      <c r="J1298" s="154"/>
      <c r="K1298" s="154"/>
      <c r="L1298" s="154"/>
      <c r="M1298" s="154"/>
      <c r="N1298" s="154"/>
      <c r="O1298" s="154"/>
      <c r="P1298" s="154"/>
      <c r="Q1298" s="154"/>
      <c r="R1298" s="154"/>
      <c r="S1298" s="154"/>
      <c r="T1298" s="154"/>
      <c r="U1298" s="154"/>
      <c r="V1298" s="154"/>
      <c r="W1298" s="154"/>
      <c r="X1298" s="154"/>
      <c r="Y1298" s="154"/>
      <c r="Z1298" s="154"/>
    </row>
    <row r="1299">
      <c r="A1299" s="154"/>
      <c r="B1299" s="154"/>
      <c r="C1299" s="154"/>
      <c r="D1299" s="154"/>
      <c r="E1299" s="154"/>
      <c r="F1299" s="154"/>
      <c r="G1299" s="154"/>
      <c r="H1299" s="154"/>
      <c r="I1299" s="154"/>
      <c r="J1299" s="154"/>
      <c r="K1299" s="154"/>
      <c r="L1299" s="154"/>
      <c r="M1299" s="154"/>
      <c r="N1299" s="154"/>
      <c r="O1299" s="154"/>
      <c r="P1299" s="154"/>
      <c r="Q1299" s="154"/>
      <c r="R1299" s="154"/>
      <c r="S1299" s="154"/>
      <c r="T1299" s="154"/>
      <c r="U1299" s="154"/>
      <c r="V1299" s="154"/>
      <c r="W1299" s="154"/>
      <c r="X1299" s="154"/>
      <c r="Y1299" s="154"/>
      <c r="Z1299" s="154"/>
    </row>
    <row r="1300">
      <c r="A1300" s="154"/>
      <c r="B1300" s="154"/>
      <c r="C1300" s="154"/>
      <c r="D1300" s="154"/>
      <c r="E1300" s="154"/>
      <c r="F1300" s="154"/>
      <c r="G1300" s="154"/>
      <c r="H1300" s="154"/>
      <c r="I1300" s="154"/>
      <c r="J1300" s="154"/>
      <c r="K1300" s="154"/>
      <c r="L1300" s="154"/>
      <c r="M1300" s="154"/>
      <c r="N1300" s="154"/>
      <c r="O1300" s="154"/>
      <c r="P1300" s="154"/>
      <c r="Q1300" s="154"/>
      <c r="R1300" s="154"/>
      <c r="S1300" s="154"/>
      <c r="T1300" s="154"/>
      <c r="U1300" s="154"/>
      <c r="V1300" s="154"/>
      <c r="W1300" s="154"/>
      <c r="X1300" s="154"/>
      <c r="Y1300" s="154"/>
      <c r="Z1300" s="154"/>
    </row>
    <row r="1301">
      <c r="A1301" s="154"/>
      <c r="B1301" s="154"/>
      <c r="C1301" s="154"/>
      <c r="D1301" s="154"/>
      <c r="E1301" s="154"/>
      <c r="F1301" s="154"/>
      <c r="G1301" s="154"/>
      <c r="H1301" s="154"/>
      <c r="I1301" s="154"/>
      <c r="J1301" s="154"/>
      <c r="K1301" s="154"/>
      <c r="L1301" s="154"/>
      <c r="M1301" s="154"/>
      <c r="N1301" s="154"/>
      <c r="O1301" s="154"/>
      <c r="P1301" s="154"/>
      <c r="Q1301" s="154"/>
      <c r="R1301" s="154"/>
      <c r="S1301" s="154"/>
      <c r="T1301" s="154"/>
      <c r="U1301" s="154"/>
      <c r="V1301" s="154"/>
      <c r="W1301" s="154"/>
      <c r="X1301" s="154"/>
      <c r="Y1301" s="154"/>
      <c r="Z1301" s="154"/>
    </row>
    <row r="1302">
      <c r="A1302" s="154"/>
      <c r="B1302" s="154"/>
      <c r="C1302" s="154"/>
      <c r="D1302" s="154"/>
      <c r="E1302" s="154"/>
      <c r="F1302" s="154"/>
      <c r="G1302" s="154"/>
      <c r="H1302" s="154"/>
      <c r="I1302" s="154"/>
      <c r="J1302" s="154"/>
      <c r="K1302" s="154"/>
      <c r="L1302" s="154"/>
      <c r="M1302" s="154"/>
      <c r="N1302" s="154"/>
      <c r="O1302" s="154"/>
      <c r="P1302" s="154"/>
      <c r="Q1302" s="154"/>
      <c r="R1302" s="154"/>
      <c r="S1302" s="154"/>
      <c r="T1302" s="154"/>
      <c r="U1302" s="154"/>
      <c r="V1302" s="154"/>
      <c r="W1302" s="154"/>
      <c r="X1302" s="154"/>
      <c r="Y1302" s="154"/>
      <c r="Z1302" s="154"/>
    </row>
    <row r="1303">
      <c r="A1303" s="154"/>
      <c r="B1303" s="154"/>
      <c r="C1303" s="154"/>
      <c r="D1303" s="154"/>
      <c r="E1303" s="154"/>
      <c r="F1303" s="154"/>
      <c r="G1303" s="154"/>
      <c r="H1303" s="154"/>
      <c r="I1303" s="154"/>
      <c r="J1303" s="154"/>
      <c r="K1303" s="154"/>
      <c r="L1303" s="154"/>
      <c r="M1303" s="154"/>
      <c r="N1303" s="154"/>
      <c r="O1303" s="154"/>
      <c r="P1303" s="154"/>
      <c r="Q1303" s="154"/>
      <c r="R1303" s="154"/>
      <c r="S1303" s="154"/>
      <c r="T1303" s="154"/>
      <c r="U1303" s="154"/>
      <c r="V1303" s="154"/>
      <c r="W1303" s="154"/>
      <c r="X1303" s="154"/>
      <c r="Y1303" s="154"/>
      <c r="Z1303" s="154"/>
    </row>
    <row r="1304">
      <c r="A1304" s="154"/>
      <c r="B1304" s="154"/>
      <c r="C1304" s="154"/>
      <c r="D1304" s="154"/>
      <c r="E1304" s="154"/>
      <c r="F1304" s="154"/>
      <c r="G1304" s="154"/>
      <c r="H1304" s="154"/>
      <c r="I1304" s="154"/>
      <c r="J1304" s="154"/>
      <c r="K1304" s="154"/>
      <c r="L1304" s="154"/>
      <c r="M1304" s="154"/>
      <c r="N1304" s="154"/>
      <c r="O1304" s="154"/>
      <c r="P1304" s="154"/>
      <c r="Q1304" s="154"/>
      <c r="R1304" s="154"/>
      <c r="S1304" s="154"/>
      <c r="T1304" s="154"/>
      <c r="U1304" s="154"/>
      <c r="V1304" s="154"/>
      <c r="W1304" s="154"/>
      <c r="X1304" s="154"/>
      <c r="Y1304" s="154"/>
      <c r="Z1304" s="154"/>
    </row>
    <row r="1305">
      <c r="A1305" s="154"/>
      <c r="B1305" s="154"/>
      <c r="C1305" s="154"/>
      <c r="D1305" s="154"/>
      <c r="E1305" s="154"/>
      <c r="F1305" s="154"/>
      <c r="G1305" s="154"/>
      <c r="H1305" s="154"/>
      <c r="I1305" s="154"/>
      <c r="J1305" s="154"/>
      <c r="K1305" s="154"/>
      <c r="L1305" s="154"/>
      <c r="M1305" s="154"/>
      <c r="N1305" s="154"/>
      <c r="O1305" s="154"/>
      <c r="P1305" s="154"/>
      <c r="Q1305" s="154"/>
      <c r="R1305" s="154"/>
      <c r="S1305" s="154"/>
      <c r="T1305" s="154"/>
      <c r="U1305" s="154"/>
      <c r="V1305" s="154"/>
      <c r="W1305" s="154"/>
      <c r="X1305" s="154"/>
      <c r="Y1305" s="154"/>
      <c r="Z1305" s="154"/>
    </row>
    <row r="1306">
      <c r="A1306" s="154"/>
      <c r="B1306" s="154"/>
      <c r="C1306" s="154"/>
      <c r="D1306" s="154"/>
      <c r="E1306" s="154"/>
      <c r="F1306" s="154"/>
      <c r="G1306" s="154"/>
      <c r="H1306" s="154"/>
      <c r="I1306" s="154"/>
      <c r="J1306" s="154"/>
      <c r="K1306" s="154"/>
      <c r="L1306" s="154"/>
      <c r="M1306" s="154"/>
      <c r="N1306" s="154"/>
      <c r="O1306" s="154"/>
      <c r="P1306" s="154"/>
      <c r="Q1306" s="154"/>
      <c r="R1306" s="154"/>
      <c r="S1306" s="154"/>
      <c r="T1306" s="154"/>
      <c r="U1306" s="154"/>
      <c r="V1306" s="154"/>
      <c r="W1306" s="154"/>
      <c r="X1306" s="154"/>
      <c r="Y1306" s="154"/>
      <c r="Z1306" s="154"/>
    </row>
    <row r="1307">
      <c r="A1307" s="154"/>
      <c r="B1307" s="154"/>
      <c r="C1307" s="154"/>
      <c r="D1307" s="154"/>
      <c r="E1307" s="154"/>
      <c r="F1307" s="154"/>
      <c r="G1307" s="154"/>
      <c r="H1307" s="154"/>
      <c r="I1307" s="154"/>
      <c r="J1307" s="154"/>
      <c r="K1307" s="154"/>
      <c r="L1307" s="154"/>
      <c r="M1307" s="154"/>
      <c r="N1307" s="154"/>
      <c r="O1307" s="154"/>
      <c r="P1307" s="154"/>
      <c r="Q1307" s="154"/>
      <c r="R1307" s="154"/>
      <c r="S1307" s="154"/>
      <c r="T1307" s="154"/>
      <c r="U1307" s="154"/>
      <c r="V1307" s="154"/>
      <c r="W1307" s="154"/>
      <c r="X1307" s="154"/>
      <c r="Y1307" s="154"/>
      <c r="Z1307" s="154"/>
    </row>
    <row r="1308">
      <c r="A1308" s="154"/>
      <c r="B1308" s="154"/>
      <c r="C1308" s="154"/>
      <c r="D1308" s="154"/>
      <c r="E1308" s="154"/>
      <c r="F1308" s="154"/>
      <c r="G1308" s="154"/>
      <c r="H1308" s="154"/>
      <c r="I1308" s="154"/>
      <c r="J1308" s="154"/>
      <c r="K1308" s="154"/>
      <c r="L1308" s="154"/>
      <c r="M1308" s="154"/>
      <c r="N1308" s="154"/>
      <c r="O1308" s="154"/>
      <c r="P1308" s="154"/>
      <c r="Q1308" s="154"/>
      <c r="R1308" s="154"/>
      <c r="S1308" s="154"/>
      <c r="T1308" s="154"/>
      <c r="U1308" s="154"/>
      <c r="V1308" s="154"/>
      <c r="W1308" s="154"/>
      <c r="X1308" s="154"/>
      <c r="Y1308" s="154"/>
      <c r="Z1308" s="154"/>
    </row>
    <row r="1309">
      <c r="A1309" s="154"/>
      <c r="B1309" s="154"/>
      <c r="C1309" s="154"/>
      <c r="D1309" s="154"/>
      <c r="E1309" s="154"/>
      <c r="F1309" s="154"/>
      <c r="G1309" s="154"/>
      <c r="H1309" s="154"/>
      <c r="I1309" s="154"/>
      <c r="J1309" s="154"/>
      <c r="K1309" s="154"/>
      <c r="L1309" s="154"/>
      <c r="M1309" s="154"/>
      <c r="N1309" s="154"/>
      <c r="O1309" s="154"/>
      <c r="P1309" s="154"/>
      <c r="Q1309" s="154"/>
      <c r="R1309" s="154"/>
      <c r="S1309" s="154"/>
      <c r="T1309" s="154"/>
      <c r="U1309" s="154"/>
      <c r="V1309" s="154"/>
      <c r="W1309" s="154"/>
      <c r="X1309" s="154"/>
      <c r="Y1309" s="154"/>
      <c r="Z1309" s="154"/>
    </row>
    <row r="1310">
      <c r="A1310" s="154"/>
      <c r="B1310" s="154"/>
      <c r="C1310" s="154"/>
      <c r="D1310" s="154"/>
      <c r="E1310" s="154"/>
      <c r="F1310" s="154"/>
      <c r="G1310" s="154"/>
      <c r="H1310" s="154"/>
      <c r="I1310" s="154"/>
      <c r="J1310" s="154"/>
      <c r="K1310" s="154"/>
      <c r="L1310" s="154"/>
      <c r="M1310" s="154"/>
      <c r="N1310" s="154"/>
      <c r="O1310" s="154"/>
      <c r="P1310" s="154"/>
      <c r="Q1310" s="154"/>
      <c r="R1310" s="154"/>
      <c r="S1310" s="154"/>
      <c r="T1310" s="154"/>
      <c r="U1310" s="154"/>
      <c r="V1310" s="154"/>
      <c r="W1310" s="154"/>
      <c r="X1310" s="154"/>
      <c r="Y1310" s="154"/>
      <c r="Z1310" s="154"/>
    </row>
    <row r="1311">
      <c r="A1311" s="154"/>
      <c r="B1311" s="154"/>
      <c r="C1311" s="154"/>
      <c r="D1311" s="154"/>
      <c r="E1311" s="154"/>
      <c r="F1311" s="154"/>
      <c r="G1311" s="154"/>
      <c r="H1311" s="154"/>
      <c r="I1311" s="154"/>
      <c r="J1311" s="154"/>
      <c r="K1311" s="154"/>
      <c r="L1311" s="154"/>
      <c r="M1311" s="154"/>
      <c r="N1311" s="154"/>
      <c r="O1311" s="154"/>
      <c r="P1311" s="154"/>
      <c r="Q1311" s="154"/>
      <c r="R1311" s="154"/>
      <c r="S1311" s="154"/>
      <c r="T1311" s="154"/>
      <c r="U1311" s="154"/>
      <c r="V1311" s="154"/>
      <c r="W1311" s="154"/>
      <c r="X1311" s="154"/>
      <c r="Y1311" s="154"/>
      <c r="Z1311" s="154"/>
    </row>
    <row r="1312">
      <c r="A1312" s="154"/>
      <c r="B1312" s="154"/>
      <c r="C1312" s="154"/>
      <c r="D1312" s="154"/>
      <c r="E1312" s="154"/>
      <c r="F1312" s="154"/>
      <c r="G1312" s="154"/>
      <c r="H1312" s="154"/>
      <c r="I1312" s="154"/>
      <c r="J1312" s="154"/>
      <c r="K1312" s="154"/>
      <c r="L1312" s="154"/>
      <c r="M1312" s="154"/>
      <c r="N1312" s="154"/>
      <c r="O1312" s="154"/>
      <c r="P1312" s="154"/>
      <c r="Q1312" s="154"/>
      <c r="R1312" s="154"/>
      <c r="S1312" s="154"/>
      <c r="T1312" s="154"/>
      <c r="U1312" s="154"/>
      <c r="V1312" s="154"/>
      <c r="W1312" s="154"/>
      <c r="X1312" s="154"/>
      <c r="Y1312" s="154"/>
      <c r="Z1312" s="154"/>
    </row>
    <row r="1313">
      <c r="A1313" s="154"/>
      <c r="B1313" s="154"/>
      <c r="C1313" s="154"/>
      <c r="D1313" s="154"/>
      <c r="E1313" s="154"/>
      <c r="F1313" s="154"/>
      <c r="G1313" s="154"/>
      <c r="H1313" s="154"/>
      <c r="I1313" s="154"/>
      <c r="J1313" s="154"/>
      <c r="K1313" s="154"/>
      <c r="L1313" s="154"/>
      <c r="M1313" s="154"/>
      <c r="N1313" s="154"/>
      <c r="O1313" s="154"/>
      <c r="P1313" s="154"/>
      <c r="Q1313" s="154"/>
      <c r="R1313" s="154"/>
      <c r="S1313" s="154"/>
      <c r="T1313" s="154"/>
      <c r="U1313" s="154"/>
      <c r="V1313" s="154"/>
      <c r="W1313" s="154"/>
      <c r="X1313" s="154"/>
      <c r="Y1313" s="154"/>
      <c r="Z1313" s="154"/>
    </row>
    <row r="1314">
      <c r="A1314" s="154"/>
      <c r="B1314" s="154"/>
      <c r="C1314" s="154"/>
      <c r="D1314" s="154"/>
      <c r="E1314" s="154"/>
      <c r="F1314" s="154"/>
      <c r="G1314" s="154"/>
      <c r="H1314" s="154"/>
      <c r="I1314" s="154"/>
      <c r="J1314" s="154"/>
      <c r="K1314" s="154"/>
      <c r="L1314" s="154"/>
      <c r="M1314" s="154"/>
      <c r="N1314" s="154"/>
      <c r="O1314" s="154"/>
      <c r="P1314" s="154"/>
      <c r="Q1314" s="154"/>
      <c r="R1314" s="154"/>
      <c r="S1314" s="154"/>
      <c r="T1314" s="154"/>
      <c r="U1314" s="154"/>
      <c r="V1314" s="154"/>
      <c r="W1314" s="154"/>
      <c r="X1314" s="154"/>
      <c r="Y1314" s="154"/>
      <c r="Z1314" s="154"/>
    </row>
    <row r="1315">
      <c r="A1315" s="154"/>
      <c r="B1315" s="154"/>
      <c r="C1315" s="154"/>
      <c r="D1315" s="154"/>
      <c r="E1315" s="154"/>
      <c r="F1315" s="154"/>
      <c r="G1315" s="154"/>
      <c r="H1315" s="154"/>
      <c r="I1315" s="154"/>
      <c r="J1315" s="154"/>
      <c r="K1315" s="154"/>
      <c r="L1315" s="154"/>
      <c r="M1315" s="154"/>
      <c r="N1315" s="154"/>
      <c r="O1315" s="154"/>
      <c r="P1315" s="154"/>
      <c r="Q1315" s="154"/>
      <c r="R1315" s="154"/>
      <c r="S1315" s="154"/>
      <c r="T1315" s="154"/>
      <c r="U1315" s="154"/>
      <c r="V1315" s="154"/>
      <c r="W1315" s="154"/>
      <c r="X1315" s="154"/>
      <c r="Y1315" s="154"/>
      <c r="Z1315" s="154"/>
    </row>
    <row r="1316">
      <c r="A1316" s="154"/>
      <c r="B1316" s="154"/>
      <c r="C1316" s="154"/>
      <c r="D1316" s="154"/>
      <c r="E1316" s="154"/>
      <c r="F1316" s="154"/>
      <c r="G1316" s="154"/>
      <c r="H1316" s="154"/>
      <c r="I1316" s="154"/>
      <c r="J1316" s="154"/>
      <c r="K1316" s="154"/>
      <c r="L1316" s="154"/>
      <c r="M1316" s="154"/>
      <c r="N1316" s="154"/>
      <c r="O1316" s="154"/>
      <c r="P1316" s="154"/>
      <c r="Q1316" s="154"/>
      <c r="R1316" s="154"/>
      <c r="S1316" s="154"/>
      <c r="T1316" s="154"/>
      <c r="U1316" s="154"/>
      <c r="V1316" s="154"/>
      <c r="W1316" s="154"/>
      <c r="X1316" s="154"/>
      <c r="Y1316" s="154"/>
      <c r="Z1316" s="154"/>
    </row>
    <row r="1317">
      <c r="A1317" s="154"/>
      <c r="B1317" s="154"/>
      <c r="C1317" s="154"/>
      <c r="D1317" s="154"/>
      <c r="E1317" s="154"/>
      <c r="F1317" s="154"/>
      <c r="G1317" s="154"/>
      <c r="H1317" s="154"/>
      <c r="I1317" s="154"/>
      <c r="J1317" s="154"/>
      <c r="K1317" s="154"/>
      <c r="L1317" s="154"/>
      <c r="M1317" s="154"/>
      <c r="N1317" s="154"/>
      <c r="O1317" s="154"/>
      <c r="P1317" s="154"/>
      <c r="Q1317" s="154"/>
      <c r="R1317" s="154"/>
      <c r="S1317" s="154"/>
      <c r="T1317" s="154"/>
      <c r="U1317" s="154"/>
      <c r="V1317" s="154"/>
      <c r="W1317" s="154"/>
      <c r="X1317" s="154"/>
      <c r="Y1317" s="154"/>
      <c r="Z1317" s="154"/>
    </row>
    <row r="1318">
      <c r="A1318" s="154"/>
      <c r="B1318" s="154"/>
      <c r="C1318" s="154"/>
      <c r="D1318" s="154"/>
      <c r="E1318" s="154"/>
      <c r="F1318" s="154"/>
      <c r="G1318" s="154"/>
      <c r="H1318" s="154"/>
      <c r="I1318" s="154"/>
      <c r="J1318" s="154"/>
      <c r="K1318" s="154"/>
      <c r="L1318" s="154"/>
      <c r="M1318" s="154"/>
      <c r="N1318" s="154"/>
      <c r="O1318" s="154"/>
      <c r="P1318" s="154"/>
      <c r="Q1318" s="154"/>
      <c r="R1318" s="154"/>
      <c r="S1318" s="154"/>
      <c r="T1318" s="154"/>
      <c r="U1318" s="154"/>
      <c r="V1318" s="154"/>
      <c r="W1318" s="154"/>
      <c r="X1318" s="154"/>
      <c r="Y1318" s="154"/>
      <c r="Z1318" s="154"/>
    </row>
    <row r="1319">
      <c r="A1319" s="154"/>
      <c r="B1319" s="154"/>
      <c r="C1319" s="154"/>
      <c r="D1319" s="154"/>
      <c r="E1319" s="154"/>
      <c r="F1319" s="154"/>
      <c r="G1319" s="154"/>
      <c r="H1319" s="154"/>
      <c r="I1319" s="154"/>
      <c r="J1319" s="154"/>
      <c r="K1319" s="154"/>
      <c r="L1319" s="154"/>
      <c r="M1319" s="154"/>
      <c r="N1319" s="154"/>
      <c r="O1319" s="154"/>
      <c r="P1319" s="154"/>
      <c r="Q1319" s="154"/>
      <c r="R1319" s="154"/>
      <c r="S1319" s="154"/>
      <c r="T1319" s="154"/>
      <c r="U1319" s="154"/>
      <c r="V1319" s="154"/>
      <c r="W1319" s="154"/>
      <c r="X1319" s="154"/>
      <c r="Y1319" s="154"/>
      <c r="Z1319" s="154"/>
    </row>
    <row r="1320">
      <c r="A1320" s="154"/>
      <c r="B1320" s="154"/>
      <c r="C1320" s="154"/>
      <c r="D1320" s="154"/>
      <c r="E1320" s="154"/>
      <c r="F1320" s="154"/>
      <c r="G1320" s="154"/>
      <c r="H1320" s="154"/>
      <c r="I1320" s="154"/>
      <c r="J1320" s="154"/>
      <c r="K1320" s="154"/>
      <c r="L1320" s="154"/>
      <c r="M1320" s="154"/>
      <c r="N1320" s="154"/>
      <c r="O1320" s="154"/>
      <c r="P1320" s="154"/>
      <c r="Q1320" s="154"/>
      <c r="R1320" s="154"/>
      <c r="S1320" s="154"/>
      <c r="T1320" s="154"/>
      <c r="U1320" s="154"/>
      <c r="V1320" s="154"/>
      <c r="W1320" s="154"/>
      <c r="X1320" s="154"/>
      <c r="Y1320" s="154"/>
      <c r="Z1320" s="154"/>
    </row>
    <row r="1321">
      <c r="A1321" s="154"/>
      <c r="B1321" s="154"/>
      <c r="C1321" s="154"/>
      <c r="D1321" s="154"/>
      <c r="E1321" s="154"/>
      <c r="F1321" s="154"/>
      <c r="G1321" s="154"/>
      <c r="H1321" s="154"/>
      <c r="I1321" s="154"/>
      <c r="J1321" s="154"/>
      <c r="K1321" s="154"/>
      <c r="L1321" s="154"/>
      <c r="M1321" s="154"/>
      <c r="N1321" s="154"/>
      <c r="O1321" s="154"/>
      <c r="P1321" s="154"/>
      <c r="Q1321" s="154"/>
      <c r="R1321" s="154"/>
      <c r="S1321" s="154"/>
      <c r="T1321" s="154"/>
      <c r="U1321" s="154"/>
      <c r="V1321" s="154"/>
      <c r="W1321" s="154"/>
      <c r="X1321" s="154"/>
      <c r="Y1321" s="154"/>
      <c r="Z1321" s="154"/>
    </row>
    <row r="1322">
      <c r="A1322" s="154"/>
      <c r="B1322" s="154"/>
      <c r="C1322" s="154"/>
      <c r="D1322" s="154"/>
      <c r="E1322" s="154"/>
      <c r="F1322" s="154"/>
      <c r="G1322" s="154"/>
      <c r="H1322" s="154"/>
      <c r="I1322" s="154"/>
      <c r="J1322" s="154"/>
      <c r="K1322" s="154"/>
      <c r="L1322" s="154"/>
      <c r="M1322" s="154"/>
      <c r="N1322" s="154"/>
      <c r="O1322" s="154"/>
      <c r="P1322" s="154"/>
      <c r="Q1322" s="154"/>
      <c r="R1322" s="154"/>
      <c r="S1322" s="154"/>
      <c r="T1322" s="154"/>
      <c r="U1322" s="154"/>
      <c r="V1322" s="154"/>
      <c r="W1322" s="154"/>
      <c r="X1322" s="154"/>
      <c r="Y1322" s="154"/>
      <c r="Z1322" s="154"/>
    </row>
    <row r="1323">
      <c r="A1323" s="154"/>
      <c r="B1323" s="154"/>
      <c r="C1323" s="154"/>
      <c r="D1323" s="154"/>
      <c r="E1323" s="154"/>
      <c r="F1323" s="154"/>
      <c r="G1323" s="154"/>
      <c r="H1323" s="154"/>
      <c r="I1323" s="154"/>
      <c r="J1323" s="154"/>
      <c r="K1323" s="154"/>
      <c r="L1323" s="154"/>
      <c r="M1323" s="154"/>
      <c r="N1323" s="154"/>
      <c r="O1323" s="154"/>
      <c r="P1323" s="154"/>
      <c r="Q1323" s="154"/>
      <c r="R1323" s="154"/>
      <c r="S1323" s="154"/>
      <c r="T1323" s="154"/>
      <c r="U1323" s="154"/>
      <c r="V1323" s="154"/>
      <c r="W1323" s="154"/>
      <c r="X1323" s="154"/>
      <c r="Y1323" s="154"/>
      <c r="Z1323" s="154"/>
    </row>
    <row r="1324">
      <c r="A1324" s="154"/>
      <c r="B1324" s="154"/>
      <c r="C1324" s="154"/>
      <c r="D1324" s="154"/>
      <c r="E1324" s="154"/>
      <c r="F1324" s="154"/>
      <c r="G1324" s="154"/>
      <c r="H1324" s="154"/>
      <c r="I1324" s="154"/>
      <c r="J1324" s="154"/>
      <c r="K1324" s="154"/>
      <c r="L1324" s="154"/>
      <c r="M1324" s="154"/>
      <c r="N1324" s="154"/>
      <c r="O1324" s="154"/>
      <c r="P1324" s="154"/>
      <c r="Q1324" s="154"/>
      <c r="R1324" s="154"/>
      <c r="S1324" s="154"/>
      <c r="T1324" s="154"/>
      <c r="U1324" s="154"/>
      <c r="V1324" s="154"/>
      <c r="W1324" s="154"/>
      <c r="X1324" s="154"/>
      <c r="Y1324" s="154"/>
      <c r="Z1324" s="154"/>
    </row>
    <row r="1325">
      <c r="A1325" s="154"/>
      <c r="B1325" s="154"/>
      <c r="C1325" s="154"/>
      <c r="D1325" s="154"/>
      <c r="E1325" s="154"/>
      <c r="F1325" s="154"/>
      <c r="G1325" s="154"/>
      <c r="H1325" s="154"/>
      <c r="I1325" s="154"/>
      <c r="J1325" s="154"/>
      <c r="K1325" s="154"/>
      <c r="L1325" s="154"/>
      <c r="M1325" s="154"/>
      <c r="N1325" s="154"/>
      <c r="O1325" s="154"/>
      <c r="P1325" s="154"/>
      <c r="Q1325" s="154"/>
      <c r="R1325" s="154"/>
      <c r="S1325" s="154"/>
      <c r="T1325" s="154"/>
      <c r="U1325" s="154"/>
      <c r="V1325" s="154"/>
      <c r="W1325" s="154"/>
      <c r="X1325" s="154"/>
      <c r="Y1325" s="154"/>
      <c r="Z1325" s="154"/>
    </row>
    <row r="1326">
      <c r="A1326" s="154"/>
      <c r="B1326" s="154"/>
      <c r="C1326" s="154"/>
      <c r="D1326" s="154"/>
      <c r="E1326" s="154"/>
      <c r="F1326" s="154"/>
      <c r="G1326" s="154"/>
      <c r="H1326" s="154"/>
      <c r="I1326" s="154"/>
      <c r="J1326" s="154"/>
      <c r="K1326" s="154"/>
      <c r="L1326" s="154"/>
      <c r="M1326" s="154"/>
      <c r="N1326" s="154"/>
      <c r="O1326" s="154"/>
      <c r="P1326" s="154"/>
      <c r="Q1326" s="154"/>
      <c r="R1326" s="154"/>
      <c r="S1326" s="154"/>
      <c r="T1326" s="154"/>
      <c r="U1326" s="154"/>
      <c r="V1326" s="154"/>
      <c r="W1326" s="154"/>
      <c r="X1326" s="154"/>
      <c r="Y1326" s="154"/>
      <c r="Z1326" s="154"/>
    </row>
    <row r="1327">
      <c r="A1327" s="154"/>
      <c r="B1327" s="154"/>
      <c r="C1327" s="154"/>
      <c r="D1327" s="154"/>
      <c r="E1327" s="154"/>
      <c r="F1327" s="154"/>
      <c r="G1327" s="154"/>
      <c r="H1327" s="154"/>
      <c r="I1327" s="154"/>
      <c r="J1327" s="154"/>
      <c r="K1327" s="154"/>
      <c r="L1327" s="154"/>
      <c r="M1327" s="154"/>
      <c r="N1327" s="154"/>
      <c r="O1327" s="154"/>
      <c r="P1327" s="154"/>
      <c r="Q1327" s="154"/>
      <c r="R1327" s="154"/>
      <c r="S1327" s="154"/>
      <c r="T1327" s="154"/>
      <c r="U1327" s="154"/>
      <c r="V1327" s="154"/>
      <c r="W1327" s="154"/>
      <c r="X1327" s="154"/>
      <c r="Y1327" s="154"/>
      <c r="Z1327" s="154"/>
    </row>
    <row r="1328">
      <c r="A1328" s="154"/>
      <c r="B1328" s="154"/>
      <c r="C1328" s="154"/>
      <c r="D1328" s="154"/>
      <c r="E1328" s="154"/>
      <c r="F1328" s="154"/>
      <c r="G1328" s="154"/>
      <c r="H1328" s="154"/>
      <c r="I1328" s="154"/>
      <c r="J1328" s="154"/>
      <c r="K1328" s="154"/>
      <c r="L1328" s="154"/>
      <c r="M1328" s="154"/>
      <c r="N1328" s="154"/>
      <c r="O1328" s="154"/>
      <c r="P1328" s="154"/>
      <c r="Q1328" s="154"/>
      <c r="R1328" s="154"/>
      <c r="S1328" s="154"/>
      <c r="T1328" s="154"/>
      <c r="U1328" s="154"/>
      <c r="V1328" s="154"/>
      <c r="W1328" s="154"/>
      <c r="X1328" s="154"/>
      <c r="Y1328" s="154"/>
      <c r="Z1328" s="154"/>
    </row>
    <row r="1329">
      <c r="A1329" s="154"/>
      <c r="B1329" s="154"/>
      <c r="C1329" s="154"/>
      <c r="D1329" s="154"/>
      <c r="E1329" s="154"/>
      <c r="F1329" s="154"/>
      <c r="G1329" s="154"/>
      <c r="H1329" s="154"/>
      <c r="I1329" s="154"/>
      <c r="J1329" s="154"/>
      <c r="K1329" s="154"/>
      <c r="L1329" s="154"/>
      <c r="M1329" s="154"/>
      <c r="N1329" s="154"/>
      <c r="O1329" s="154"/>
      <c r="P1329" s="154"/>
      <c r="Q1329" s="154"/>
      <c r="R1329" s="154"/>
      <c r="S1329" s="154"/>
      <c r="T1329" s="154"/>
      <c r="U1329" s="154"/>
      <c r="V1329" s="154"/>
      <c r="W1329" s="154"/>
      <c r="X1329" s="154"/>
      <c r="Y1329" s="154"/>
      <c r="Z1329" s="154"/>
    </row>
    <row r="1330">
      <c r="A1330" s="154"/>
      <c r="B1330" s="154"/>
      <c r="C1330" s="154"/>
      <c r="D1330" s="154"/>
      <c r="E1330" s="154"/>
      <c r="F1330" s="154"/>
      <c r="G1330" s="154"/>
      <c r="H1330" s="154"/>
      <c r="I1330" s="154"/>
      <c r="J1330" s="154"/>
      <c r="K1330" s="154"/>
      <c r="L1330" s="154"/>
      <c r="M1330" s="154"/>
      <c r="N1330" s="154"/>
      <c r="O1330" s="154"/>
      <c r="P1330" s="154"/>
      <c r="Q1330" s="154"/>
      <c r="R1330" s="154"/>
      <c r="S1330" s="154"/>
      <c r="T1330" s="154"/>
      <c r="U1330" s="154"/>
      <c r="V1330" s="154"/>
      <c r="W1330" s="154"/>
      <c r="X1330" s="154"/>
      <c r="Y1330" s="154"/>
      <c r="Z1330" s="154"/>
    </row>
    <row r="1331">
      <c r="A1331" s="154"/>
      <c r="B1331" s="154"/>
      <c r="C1331" s="154"/>
      <c r="D1331" s="154"/>
      <c r="E1331" s="154"/>
      <c r="F1331" s="154"/>
      <c r="G1331" s="154"/>
      <c r="H1331" s="154"/>
      <c r="I1331" s="154"/>
      <c r="J1331" s="154"/>
      <c r="K1331" s="154"/>
      <c r="L1331" s="154"/>
      <c r="M1331" s="154"/>
      <c r="N1331" s="154"/>
      <c r="O1331" s="154"/>
      <c r="P1331" s="154"/>
      <c r="Q1331" s="154"/>
      <c r="R1331" s="154"/>
      <c r="S1331" s="154"/>
      <c r="T1331" s="154"/>
      <c r="U1331" s="154"/>
      <c r="V1331" s="154"/>
      <c r="W1331" s="154"/>
      <c r="X1331" s="154"/>
      <c r="Y1331" s="154"/>
      <c r="Z1331" s="154"/>
    </row>
    <row r="1332">
      <c r="A1332" s="154"/>
      <c r="B1332" s="154"/>
      <c r="C1332" s="154"/>
      <c r="D1332" s="154"/>
      <c r="E1332" s="154"/>
      <c r="F1332" s="154"/>
      <c r="G1332" s="154"/>
      <c r="H1332" s="154"/>
      <c r="I1332" s="154"/>
      <c r="J1332" s="154"/>
      <c r="K1332" s="154"/>
      <c r="L1332" s="154"/>
      <c r="M1332" s="154"/>
      <c r="N1332" s="154"/>
      <c r="O1332" s="154"/>
      <c r="P1332" s="154"/>
      <c r="Q1332" s="154"/>
      <c r="R1332" s="154"/>
      <c r="S1332" s="154"/>
      <c r="T1332" s="154"/>
      <c r="U1332" s="154"/>
      <c r="V1332" s="154"/>
      <c r="W1332" s="154"/>
      <c r="X1332" s="154"/>
      <c r="Y1332" s="154"/>
      <c r="Z1332" s="154"/>
    </row>
    <row r="1333">
      <c r="A1333" s="154"/>
      <c r="B1333" s="154"/>
      <c r="C1333" s="154"/>
      <c r="D1333" s="154"/>
      <c r="E1333" s="154"/>
      <c r="F1333" s="154"/>
      <c r="G1333" s="154"/>
      <c r="H1333" s="154"/>
      <c r="I1333" s="154"/>
      <c r="J1333" s="154"/>
      <c r="K1333" s="154"/>
      <c r="L1333" s="154"/>
      <c r="M1333" s="154"/>
      <c r="N1333" s="154"/>
      <c r="O1333" s="154"/>
      <c r="P1333" s="154"/>
      <c r="Q1333" s="154"/>
      <c r="R1333" s="154"/>
      <c r="S1333" s="154"/>
      <c r="T1333" s="154"/>
      <c r="U1333" s="154"/>
      <c r="V1333" s="154"/>
      <c r="W1333" s="154"/>
      <c r="X1333" s="154"/>
      <c r="Y1333" s="154"/>
      <c r="Z1333" s="154"/>
    </row>
    <row r="1334">
      <c r="A1334" s="154"/>
      <c r="B1334" s="154"/>
      <c r="C1334" s="154"/>
      <c r="D1334" s="154"/>
      <c r="E1334" s="154"/>
      <c r="F1334" s="154"/>
      <c r="G1334" s="154"/>
      <c r="H1334" s="154"/>
      <c r="I1334" s="154"/>
      <c r="J1334" s="154"/>
      <c r="K1334" s="154"/>
      <c r="L1334" s="154"/>
      <c r="M1334" s="154"/>
      <c r="N1334" s="154"/>
      <c r="O1334" s="154"/>
      <c r="P1334" s="154"/>
      <c r="Q1334" s="154"/>
      <c r="R1334" s="154"/>
      <c r="S1334" s="154"/>
      <c r="T1334" s="154"/>
      <c r="U1334" s="154"/>
      <c r="V1334" s="154"/>
      <c r="W1334" s="154"/>
      <c r="X1334" s="154"/>
      <c r="Y1334" s="154"/>
      <c r="Z1334" s="154"/>
    </row>
    <row r="1335">
      <c r="A1335" s="154"/>
      <c r="B1335" s="154"/>
      <c r="C1335" s="154"/>
      <c r="D1335" s="154"/>
      <c r="E1335" s="154"/>
      <c r="F1335" s="154"/>
      <c r="G1335" s="154"/>
      <c r="H1335" s="154"/>
      <c r="I1335" s="154"/>
      <c r="J1335" s="154"/>
      <c r="K1335" s="154"/>
      <c r="L1335" s="154"/>
      <c r="M1335" s="154"/>
      <c r="N1335" s="154"/>
      <c r="O1335" s="154"/>
      <c r="P1335" s="154"/>
      <c r="Q1335" s="154"/>
      <c r="R1335" s="154"/>
      <c r="S1335" s="154"/>
      <c r="T1335" s="154"/>
      <c r="U1335" s="154"/>
      <c r="V1335" s="154"/>
      <c r="W1335" s="154"/>
      <c r="X1335" s="154"/>
      <c r="Y1335" s="154"/>
      <c r="Z1335" s="154"/>
    </row>
    <row r="1336">
      <c r="A1336" s="154"/>
      <c r="B1336" s="154"/>
      <c r="C1336" s="154"/>
      <c r="D1336" s="154"/>
      <c r="E1336" s="154"/>
      <c r="F1336" s="154"/>
      <c r="G1336" s="154"/>
      <c r="H1336" s="154"/>
      <c r="I1336" s="154"/>
      <c r="J1336" s="154"/>
      <c r="K1336" s="154"/>
      <c r="L1336" s="154"/>
      <c r="M1336" s="154"/>
      <c r="N1336" s="154"/>
      <c r="O1336" s="154"/>
      <c r="P1336" s="154"/>
      <c r="Q1336" s="154"/>
      <c r="R1336" s="154"/>
      <c r="S1336" s="154"/>
      <c r="T1336" s="154"/>
      <c r="U1336" s="154"/>
      <c r="V1336" s="154"/>
      <c r="W1336" s="154"/>
      <c r="X1336" s="154"/>
      <c r="Y1336" s="154"/>
      <c r="Z1336" s="154"/>
    </row>
    <row r="1337">
      <c r="A1337" s="154"/>
      <c r="B1337" s="154"/>
      <c r="C1337" s="154"/>
      <c r="D1337" s="154"/>
      <c r="E1337" s="154"/>
      <c r="F1337" s="154"/>
      <c r="G1337" s="154"/>
      <c r="H1337" s="154"/>
      <c r="I1337" s="154"/>
      <c r="J1337" s="154"/>
      <c r="K1337" s="154"/>
      <c r="L1337" s="154"/>
      <c r="M1337" s="154"/>
      <c r="N1337" s="154"/>
      <c r="O1337" s="154"/>
      <c r="P1337" s="154"/>
      <c r="Q1337" s="154"/>
      <c r="R1337" s="154"/>
      <c r="S1337" s="154"/>
      <c r="T1337" s="154"/>
      <c r="U1337" s="154"/>
      <c r="V1337" s="154"/>
      <c r="W1337" s="154"/>
      <c r="X1337" s="154"/>
      <c r="Y1337" s="154"/>
      <c r="Z1337" s="154"/>
    </row>
    <row r="1338">
      <c r="A1338" s="154"/>
      <c r="B1338" s="154"/>
      <c r="C1338" s="154"/>
      <c r="D1338" s="154"/>
      <c r="E1338" s="154"/>
      <c r="F1338" s="154"/>
      <c r="G1338" s="154"/>
      <c r="H1338" s="154"/>
      <c r="I1338" s="154"/>
      <c r="J1338" s="154"/>
      <c r="K1338" s="154"/>
      <c r="L1338" s="154"/>
      <c r="M1338" s="154"/>
      <c r="N1338" s="154"/>
      <c r="O1338" s="154"/>
      <c r="P1338" s="154"/>
      <c r="Q1338" s="154"/>
      <c r="R1338" s="154"/>
      <c r="S1338" s="154"/>
      <c r="T1338" s="154"/>
      <c r="U1338" s="154"/>
      <c r="V1338" s="154"/>
      <c r="W1338" s="154"/>
      <c r="X1338" s="154"/>
      <c r="Y1338" s="154"/>
      <c r="Z1338" s="154"/>
    </row>
    <row r="1339">
      <c r="A1339" s="154"/>
      <c r="B1339" s="154"/>
      <c r="C1339" s="154"/>
      <c r="D1339" s="154"/>
      <c r="E1339" s="154"/>
      <c r="F1339" s="154"/>
      <c r="G1339" s="154"/>
      <c r="H1339" s="154"/>
      <c r="I1339" s="154"/>
      <c r="J1339" s="154"/>
      <c r="K1339" s="154"/>
      <c r="L1339" s="154"/>
      <c r="M1339" s="154"/>
      <c r="N1339" s="154"/>
      <c r="O1339" s="154"/>
      <c r="P1339" s="154"/>
      <c r="Q1339" s="154"/>
      <c r="R1339" s="154"/>
      <c r="S1339" s="154"/>
      <c r="T1339" s="154"/>
      <c r="U1339" s="154"/>
      <c r="V1339" s="154"/>
      <c r="W1339" s="154"/>
      <c r="X1339" s="154"/>
      <c r="Y1339" s="154"/>
      <c r="Z1339" s="154"/>
    </row>
    <row r="1340">
      <c r="A1340" s="154"/>
      <c r="B1340" s="154"/>
      <c r="C1340" s="154"/>
      <c r="D1340" s="154"/>
      <c r="E1340" s="154"/>
      <c r="F1340" s="154"/>
      <c r="G1340" s="154"/>
      <c r="H1340" s="154"/>
      <c r="I1340" s="154"/>
      <c r="J1340" s="154"/>
      <c r="K1340" s="154"/>
      <c r="L1340" s="154"/>
      <c r="M1340" s="154"/>
      <c r="N1340" s="154"/>
      <c r="O1340" s="154"/>
      <c r="P1340" s="154"/>
      <c r="Q1340" s="154"/>
      <c r="R1340" s="154"/>
      <c r="S1340" s="154"/>
      <c r="T1340" s="154"/>
      <c r="U1340" s="154"/>
      <c r="V1340" s="154"/>
      <c r="W1340" s="154"/>
      <c r="X1340" s="154"/>
      <c r="Y1340" s="154"/>
      <c r="Z1340" s="154"/>
    </row>
    <row r="1341">
      <c r="A1341" s="154"/>
      <c r="B1341" s="154"/>
      <c r="C1341" s="154"/>
      <c r="D1341" s="154"/>
      <c r="E1341" s="154"/>
      <c r="F1341" s="154"/>
      <c r="G1341" s="154"/>
      <c r="H1341" s="154"/>
      <c r="I1341" s="154"/>
      <c r="J1341" s="154"/>
      <c r="K1341" s="154"/>
      <c r="L1341" s="154"/>
      <c r="M1341" s="154"/>
      <c r="N1341" s="154"/>
      <c r="O1341" s="154"/>
      <c r="P1341" s="154"/>
      <c r="Q1341" s="154"/>
      <c r="R1341" s="154"/>
      <c r="S1341" s="154"/>
      <c r="T1341" s="154"/>
      <c r="U1341" s="154"/>
      <c r="V1341" s="154"/>
      <c r="W1341" s="154"/>
      <c r="X1341" s="154"/>
      <c r="Y1341" s="154"/>
      <c r="Z1341" s="154"/>
    </row>
    <row r="1342">
      <c r="A1342" s="154"/>
      <c r="B1342" s="154"/>
      <c r="C1342" s="154"/>
      <c r="D1342" s="154"/>
      <c r="E1342" s="154"/>
      <c r="F1342" s="154"/>
      <c r="G1342" s="154"/>
      <c r="H1342" s="154"/>
      <c r="I1342" s="154"/>
      <c r="J1342" s="154"/>
      <c r="K1342" s="154"/>
      <c r="L1342" s="154"/>
      <c r="M1342" s="154"/>
      <c r="N1342" s="154"/>
      <c r="O1342" s="154"/>
      <c r="P1342" s="154"/>
      <c r="Q1342" s="154"/>
      <c r="R1342" s="154"/>
      <c r="S1342" s="154"/>
      <c r="T1342" s="154"/>
      <c r="U1342" s="154"/>
      <c r="V1342" s="154"/>
      <c r="W1342" s="154"/>
      <c r="X1342" s="154"/>
      <c r="Y1342" s="154"/>
      <c r="Z1342" s="154"/>
    </row>
    <row r="1343">
      <c r="A1343" s="154"/>
      <c r="B1343" s="154"/>
      <c r="C1343" s="154"/>
      <c r="D1343" s="154"/>
      <c r="E1343" s="154"/>
      <c r="F1343" s="154"/>
      <c r="G1343" s="154"/>
      <c r="H1343" s="154"/>
      <c r="I1343" s="154"/>
      <c r="J1343" s="154"/>
      <c r="K1343" s="154"/>
      <c r="L1343" s="154"/>
      <c r="M1343" s="154"/>
      <c r="N1343" s="154"/>
      <c r="O1343" s="154"/>
      <c r="P1343" s="154"/>
      <c r="Q1343" s="154"/>
      <c r="R1343" s="154"/>
      <c r="S1343" s="154"/>
      <c r="T1343" s="154"/>
      <c r="U1343" s="154"/>
      <c r="V1343" s="154"/>
      <c r="W1343" s="154"/>
      <c r="X1343" s="154"/>
      <c r="Y1343" s="154"/>
      <c r="Z1343" s="154"/>
    </row>
    <row r="1344">
      <c r="A1344" s="154"/>
      <c r="B1344" s="154"/>
      <c r="C1344" s="154"/>
      <c r="D1344" s="154"/>
      <c r="E1344" s="154"/>
      <c r="F1344" s="154"/>
      <c r="G1344" s="154"/>
      <c r="H1344" s="154"/>
      <c r="I1344" s="154"/>
      <c r="J1344" s="154"/>
      <c r="K1344" s="154"/>
      <c r="L1344" s="154"/>
      <c r="M1344" s="154"/>
      <c r="N1344" s="154"/>
      <c r="O1344" s="154"/>
      <c r="P1344" s="154"/>
      <c r="Q1344" s="154"/>
      <c r="R1344" s="154"/>
      <c r="S1344" s="154"/>
      <c r="T1344" s="154"/>
      <c r="U1344" s="154"/>
      <c r="V1344" s="154"/>
      <c r="W1344" s="154"/>
      <c r="X1344" s="154"/>
      <c r="Y1344" s="154"/>
      <c r="Z1344" s="154"/>
    </row>
    <row r="1345">
      <c r="A1345" s="154"/>
      <c r="B1345" s="154"/>
      <c r="C1345" s="154"/>
      <c r="D1345" s="154"/>
      <c r="E1345" s="154"/>
      <c r="F1345" s="154"/>
      <c r="G1345" s="154"/>
      <c r="H1345" s="154"/>
      <c r="I1345" s="154"/>
      <c r="J1345" s="154"/>
      <c r="K1345" s="154"/>
      <c r="L1345" s="154"/>
      <c r="M1345" s="154"/>
      <c r="N1345" s="154"/>
      <c r="O1345" s="154"/>
      <c r="P1345" s="154"/>
      <c r="Q1345" s="154"/>
      <c r="R1345" s="154"/>
      <c r="S1345" s="154"/>
      <c r="T1345" s="154"/>
      <c r="U1345" s="154"/>
      <c r="V1345" s="154"/>
      <c r="W1345" s="154"/>
      <c r="X1345" s="154"/>
      <c r="Y1345" s="154"/>
      <c r="Z1345" s="154"/>
    </row>
    <row r="1346">
      <c r="A1346" s="154"/>
      <c r="B1346" s="154"/>
      <c r="C1346" s="154"/>
      <c r="D1346" s="154"/>
      <c r="E1346" s="154"/>
      <c r="F1346" s="154"/>
      <c r="G1346" s="154"/>
      <c r="H1346" s="154"/>
      <c r="I1346" s="154"/>
      <c r="J1346" s="154"/>
      <c r="K1346" s="154"/>
      <c r="L1346" s="154"/>
      <c r="M1346" s="154"/>
      <c r="N1346" s="154"/>
      <c r="O1346" s="154"/>
      <c r="P1346" s="154"/>
      <c r="Q1346" s="154"/>
      <c r="R1346" s="154"/>
      <c r="S1346" s="154"/>
      <c r="T1346" s="154"/>
      <c r="U1346" s="154"/>
      <c r="V1346" s="154"/>
      <c r="W1346" s="154"/>
      <c r="X1346" s="154"/>
      <c r="Y1346" s="154"/>
      <c r="Z1346" s="154"/>
    </row>
    <row r="1347">
      <c r="A1347" s="154"/>
      <c r="B1347" s="154"/>
      <c r="C1347" s="154"/>
      <c r="D1347" s="154"/>
      <c r="E1347" s="154"/>
      <c r="F1347" s="154"/>
      <c r="G1347" s="154"/>
      <c r="H1347" s="154"/>
      <c r="I1347" s="154"/>
      <c r="J1347" s="154"/>
      <c r="K1347" s="154"/>
      <c r="L1347" s="154"/>
      <c r="M1347" s="154"/>
      <c r="N1347" s="154"/>
      <c r="O1347" s="154"/>
      <c r="P1347" s="154"/>
      <c r="Q1347" s="154"/>
      <c r="R1347" s="154"/>
      <c r="S1347" s="154"/>
      <c r="T1347" s="154"/>
      <c r="U1347" s="154"/>
      <c r="V1347" s="154"/>
      <c r="W1347" s="154"/>
      <c r="X1347" s="154"/>
      <c r="Y1347" s="154"/>
      <c r="Z1347" s="154"/>
    </row>
    <row r="1348">
      <c r="A1348" s="154"/>
      <c r="B1348" s="154"/>
      <c r="C1348" s="154"/>
      <c r="D1348" s="154"/>
      <c r="E1348" s="154"/>
      <c r="F1348" s="154"/>
      <c r="G1348" s="154"/>
      <c r="H1348" s="154"/>
      <c r="I1348" s="154"/>
      <c r="J1348" s="154"/>
      <c r="K1348" s="154"/>
      <c r="L1348" s="154"/>
      <c r="M1348" s="154"/>
      <c r="N1348" s="154"/>
      <c r="O1348" s="154"/>
      <c r="P1348" s="154"/>
      <c r="Q1348" s="154"/>
      <c r="R1348" s="154"/>
      <c r="S1348" s="154"/>
      <c r="T1348" s="154"/>
      <c r="U1348" s="154"/>
      <c r="V1348" s="154"/>
      <c r="W1348" s="154"/>
      <c r="X1348" s="154"/>
      <c r="Y1348" s="154"/>
      <c r="Z1348" s="154"/>
    </row>
    <row r="1349">
      <c r="A1349" s="154"/>
      <c r="B1349" s="154"/>
      <c r="C1349" s="154"/>
      <c r="D1349" s="154"/>
      <c r="E1349" s="154"/>
      <c r="F1349" s="154"/>
      <c r="G1349" s="154"/>
      <c r="H1349" s="154"/>
      <c r="I1349" s="154"/>
      <c r="J1349" s="154"/>
      <c r="K1349" s="154"/>
      <c r="L1349" s="154"/>
      <c r="M1349" s="154"/>
      <c r="N1349" s="154"/>
      <c r="O1349" s="154"/>
      <c r="P1349" s="154"/>
      <c r="Q1349" s="154"/>
      <c r="R1349" s="154"/>
      <c r="S1349" s="154"/>
      <c r="T1349" s="154"/>
      <c r="U1349" s="154"/>
      <c r="V1349" s="154"/>
      <c r="W1349" s="154"/>
      <c r="X1349" s="154"/>
      <c r="Y1349" s="154"/>
      <c r="Z1349" s="154"/>
    </row>
    <row r="1350">
      <c r="A1350" s="154"/>
      <c r="B1350" s="154"/>
      <c r="C1350" s="154"/>
      <c r="D1350" s="154"/>
      <c r="E1350" s="154"/>
      <c r="F1350" s="154"/>
      <c r="G1350" s="154"/>
      <c r="H1350" s="154"/>
      <c r="I1350" s="154"/>
      <c r="J1350" s="154"/>
      <c r="K1350" s="154"/>
      <c r="L1350" s="154"/>
      <c r="M1350" s="154"/>
      <c r="N1350" s="154"/>
      <c r="O1350" s="154"/>
      <c r="P1350" s="154"/>
      <c r="Q1350" s="154"/>
      <c r="R1350" s="154"/>
      <c r="S1350" s="154"/>
      <c r="T1350" s="154"/>
      <c r="U1350" s="154"/>
      <c r="V1350" s="154"/>
      <c r="W1350" s="154"/>
      <c r="X1350" s="154"/>
      <c r="Y1350" s="154"/>
      <c r="Z1350" s="154"/>
    </row>
    <row r="1351">
      <c r="A1351" s="154"/>
      <c r="B1351" s="154"/>
      <c r="C1351" s="154"/>
      <c r="D1351" s="154"/>
      <c r="E1351" s="154"/>
      <c r="F1351" s="154"/>
      <c r="G1351" s="154"/>
      <c r="H1351" s="154"/>
      <c r="I1351" s="154"/>
      <c r="J1351" s="154"/>
      <c r="K1351" s="154"/>
      <c r="L1351" s="154"/>
      <c r="M1351" s="154"/>
      <c r="N1351" s="154"/>
      <c r="O1351" s="154"/>
      <c r="P1351" s="154"/>
      <c r="Q1351" s="154"/>
      <c r="R1351" s="154"/>
      <c r="S1351" s="154"/>
      <c r="T1351" s="154"/>
      <c r="U1351" s="154"/>
      <c r="V1351" s="154"/>
      <c r="W1351" s="154"/>
      <c r="X1351" s="154"/>
      <c r="Y1351" s="154"/>
      <c r="Z1351" s="154"/>
    </row>
    <row r="1352">
      <c r="A1352" s="154"/>
      <c r="B1352" s="154"/>
      <c r="C1352" s="154"/>
      <c r="D1352" s="154"/>
      <c r="E1352" s="154"/>
      <c r="F1352" s="154"/>
      <c r="G1352" s="154"/>
      <c r="H1352" s="154"/>
      <c r="I1352" s="154"/>
      <c r="J1352" s="154"/>
      <c r="K1352" s="154"/>
      <c r="L1352" s="154"/>
      <c r="M1352" s="154"/>
      <c r="N1352" s="154"/>
      <c r="O1352" s="154"/>
      <c r="P1352" s="154"/>
      <c r="Q1352" s="154"/>
      <c r="R1352" s="154"/>
      <c r="S1352" s="154"/>
      <c r="T1352" s="154"/>
      <c r="U1352" s="154"/>
      <c r="V1352" s="154"/>
      <c r="W1352" s="154"/>
      <c r="X1352" s="154"/>
      <c r="Y1352" s="154"/>
      <c r="Z1352" s="154"/>
    </row>
    <row r="1353">
      <c r="A1353" s="154"/>
      <c r="B1353" s="154"/>
      <c r="C1353" s="154"/>
      <c r="D1353" s="154"/>
      <c r="E1353" s="154"/>
      <c r="F1353" s="154"/>
      <c r="G1353" s="154"/>
      <c r="H1353" s="154"/>
      <c r="I1353" s="154"/>
      <c r="J1353" s="154"/>
      <c r="K1353" s="154"/>
      <c r="L1353" s="154"/>
      <c r="M1353" s="154"/>
      <c r="N1353" s="154"/>
      <c r="O1353" s="154"/>
      <c r="P1353" s="154"/>
      <c r="Q1353" s="154"/>
      <c r="R1353" s="154"/>
      <c r="S1353" s="154"/>
      <c r="T1353" s="154"/>
      <c r="U1353" s="154"/>
      <c r="V1353" s="154"/>
      <c r="W1353" s="154"/>
      <c r="X1353" s="154"/>
      <c r="Y1353" s="154"/>
      <c r="Z1353" s="154"/>
    </row>
    <row r="1354">
      <c r="A1354" s="154"/>
      <c r="B1354" s="154"/>
      <c r="C1354" s="154"/>
      <c r="D1354" s="154"/>
      <c r="E1354" s="154"/>
      <c r="F1354" s="154"/>
      <c r="G1354" s="154"/>
      <c r="H1354" s="154"/>
      <c r="I1354" s="154"/>
      <c r="J1354" s="154"/>
      <c r="K1354" s="154"/>
      <c r="L1354" s="154"/>
      <c r="M1354" s="154"/>
      <c r="N1354" s="154"/>
      <c r="O1354" s="154"/>
      <c r="P1354" s="154"/>
      <c r="Q1354" s="154"/>
      <c r="R1354" s="154"/>
      <c r="S1354" s="154"/>
      <c r="T1354" s="154"/>
      <c r="U1354" s="154"/>
      <c r="V1354" s="154"/>
      <c r="W1354" s="154"/>
      <c r="X1354" s="154"/>
      <c r="Y1354" s="154"/>
      <c r="Z1354" s="154"/>
    </row>
    <row r="1355">
      <c r="A1355" s="154"/>
      <c r="B1355" s="154"/>
      <c r="C1355" s="154"/>
      <c r="D1355" s="154"/>
      <c r="E1355" s="154"/>
      <c r="F1355" s="154"/>
      <c r="G1355" s="154"/>
      <c r="H1355" s="154"/>
      <c r="I1355" s="154"/>
      <c r="J1355" s="154"/>
      <c r="K1355" s="154"/>
      <c r="L1355" s="154"/>
      <c r="M1355" s="154"/>
      <c r="N1355" s="154"/>
      <c r="O1355" s="154"/>
      <c r="P1355" s="154"/>
      <c r="Q1355" s="154"/>
      <c r="R1355" s="154"/>
      <c r="S1355" s="154"/>
      <c r="T1355" s="154"/>
      <c r="U1355" s="154"/>
      <c r="V1355" s="154"/>
      <c r="W1355" s="154"/>
      <c r="X1355" s="154"/>
      <c r="Y1355" s="154"/>
      <c r="Z1355" s="154"/>
    </row>
    <row r="1356">
      <c r="A1356" s="154"/>
      <c r="B1356" s="154"/>
      <c r="C1356" s="154"/>
      <c r="D1356" s="154"/>
      <c r="E1356" s="154"/>
      <c r="F1356" s="154"/>
      <c r="G1356" s="154"/>
      <c r="H1356" s="154"/>
      <c r="I1356" s="154"/>
      <c r="J1356" s="154"/>
      <c r="K1356" s="154"/>
      <c r="L1356" s="154"/>
      <c r="M1356" s="154"/>
      <c r="N1356" s="154"/>
      <c r="O1356" s="154"/>
      <c r="P1356" s="154"/>
      <c r="Q1356" s="154"/>
      <c r="R1356" s="154"/>
      <c r="S1356" s="154"/>
      <c r="T1356" s="154"/>
      <c r="U1356" s="154"/>
      <c r="V1356" s="154"/>
      <c r="W1356" s="154"/>
      <c r="X1356" s="154"/>
      <c r="Y1356" s="154"/>
      <c r="Z1356" s="154"/>
    </row>
    <row r="1357">
      <c r="A1357" s="154"/>
      <c r="B1357" s="154"/>
      <c r="C1357" s="154"/>
      <c r="D1357" s="154"/>
      <c r="E1357" s="154"/>
      <c r="F1357" s="154"/>
      <c r="G1357" s="154"/>
      <c r="H1357" s="154"/>
      <c r="I1357" s="154"/>
      <c r="J1357" s="154"/>
      <c r="K1357" s="154"/>
      <c r="L1357" s="154"/>
      <c r="M1357" s="154"/>
      <c r="N1357" s="154"/>
      <c r="O1357" s="154"/>
      <c r="P1357" s="154"/>
      <c r="Q1357" s="154"/>
      <c r="R1357" s="154"/>
      <c r="S1357" s="154"/>
      <c r="T1357" s="154"/>
      <c r="U1357" s="154"/>
      <c r="V1357" s="154"/>
      <c r="W1357" s="154"/>
      <c r="X1357" s="154"/>
      <c r="Y1357" s="154"/>
      <c r="Z1357" s="154"/>
    </row>
    <row r="1358">
      <c r="A1358" s="154"/>
      <c r="B1358" s="154"/>
      <c r="C1358" s="154"/>
      <c r="D1358" s="154"/>
      <c r="E1358" s="154"/>
      <c r="F1358" s="154"/>
      <c r="G1358" s="154"/>
      <c r="H1358" s="154"/>
      <c r="I1358" s="154"/>
      <c r="J1358" s="154"/>
      <c r="K1358" s="154"/>
      <c r="L1358" s="154"/>
      <c r="M1358" s="154"/>
      <c r="N1358" s="154"/>
      <c r="O1358" s="154"/>
      <c r="P1358" s="154"/>
      <c r="Q1358" s="154"/>
      <c r="R1358" s="154"/>
      <c r="S1358" s="154"/>
      <c r="T1358" s="154"/>
      <c r="U1358" s="154"/>
      <c r="V1358" s="154"/>
      <c r="W1358" s="154"/>
      <c r="X1358" s="154"/>
      <c r="Y1358" s="154"/>
      <c r="Z1358" s="154"/>
    </row>
    <row r="1359">
      <c r="A1359" s="154"/>
      <c r="B1359" s="154"/>
      <c r="C1359" s="154"/>
      <c r="D1359" s="154"/>
      <c r="E1359" s="154"/>
      <c r="F1359" s="154"/>
      <c r="G1359" s="154"/>
      <c r="H1359" s="154"/>
      <c r="I1359" s="154"/>
      <c r="J1359" s="154"/>
      <c r="K1359" s="154"/>
      <c r="L1359" s="154"/>
      <c r="M1359" s="154"/>
      <c r="N1359" s="154"/>
      <c r="O1359" s="154"/>
      <c r="P1359" s="154"/>
      <c r="Q1359" s="154"/>
      <c r="R1359" s="154"/>
      <c r="S1359" s="154"/>
      <c r="T1359" s="154"/>
      <c r="U1359" s="154"/>
      <c r="V1359" s="154"/>
      <c r="W1359" s="154"/>
      <c r="X1359" s="154"/>
      <c r="Y1359" s="154"/>
      <c r="Z1359" s="154"/>
    </row>
    <row r="1360">
      <c r="A1360" s="154"/>
      <c r="B1360" s="154"/>
      <c r="C1360" s="154"/>
      <c r="D1360" s="154"/>
      <c r="E1360" s="154"/>
      <c r="F1360" s="154"/>
      <c r="G1360" s="154"/>
      <c r="H1360" s="154"/>
      <c r="I1360" s="154"/>
      <c r="J1360" s="154"/>
      <c r="K1360" s="154"/>
      <c r="L1360" s="154"/>
      <c r="M1360" s="154"/>
      <c r="N1360" s="154"/>
      <c r="O1360" s="154"/>
      <c r="P1360" s="154"/>
      <c r="Q1360" s="154"/>
      <c r="R1360" s="154"/>
      <c r="S1360" s="154"/>
      <c r="T1360" s="154"/>
      <c r="U1360" s="154"/>
      <c r="V1360" s="154"/>
      <c r="W1360" s="154"/>
      <c r="X1360" s="154"/>
      <c r="Y1360" s="154"/>
      <c r="Z1360" s="154"/>
    </row>
    <row r="1361">
      <c r="A1361" s="154"/>
      <c r="B1361" s="154"/>
      <c r="C1361" s="154"/>
      <c r="D1361" s="154"/>
      <c r="E1361" s="154"/>
      <c r="F1361" s="154"/>
      <c r="G1361" s="154"/>
      <c r="H1361" s="154"/>
      <c r="I1361" s="154"/>
      <c r="J1361" s="154"/>
      <c r="K1361" s="154"/>
      <c r="L1361" s="154"/>
      <c r="M1361" s="154"/>
      <c r="N1361" s="154"/>
      <c r="O1361" s="154"/>
      <c r="P1361" s="154"/>
      <c r="Q1361" s="154"/>
      <c r="R1361" s="154"/>
      <c r="S1361" s="154"/>
      <c r="T1361" s="154"/>
      <c r="U1361" s="154"/>
      <c r="V1361" s="154"/>
      <c r="W1361" s="154"/>
      <c r="X1361" s="154"/>
      <c r="Y1361" s="154"/>
      <c r="Z1361" s="154"/>
    </row>
    <row r="1362">
      <c r="A1362" s="154"/>
      <c r="B1362" s="154"/>
      <c r="C1362" s="154"/>
      <c r="D1362" s="154"/>
      <c r="E1362" s="154"/>
      <c r="F1362" s="154"/>
      <c r="G1362" s="154"/>
      <c r="H1362" s="154"/>
      <c r="I1362" s="154"/>
      <c r="J1362" s="154"/>
      <c r="K1362" s="154"/>
      <c r="L1362" s="154"/>
      <c r="M1362" s="154"/>
      <c r="N1362" s="154"/>
      <c r="O1362" s="154"/>
      <c r="P1362" s="154"/>
      <c r="Q1362" s="154"/>
      <c r="R1362" s="154"/>
      <c r="S1362" s="154"/>
      <c r="T1362" s="154"/>
      <c r="U1362" s="154"/>
      <c r="V1362" s="154"/>
      <c r="W1362" s="154"/>
      <c r="X1362" s="154"/>
      <c r="Y1362" s="154"/>
      <c r="Z1362" s="154"/>
    </row>
    <row r="1363">
      <c r="A1363" s="154"/>
      <c r="B1363" s="154"/>
      <c r="C1363" s="154"/>
      <c r="D1363" s="154"/>
      <c r="E1363" s="154"/>
      <c r="F1363" s="154"/>
      <c r="G1363" s="154"/>
      <c r="H1363" s="154"/>
      <c r="I1363" s="154"/>
      <c r="J1363" s="154"/>
      <c r="K1363" s="154"/>
      <c r="L1363" s="154"/>
      <c r="M1363" s="154"/>
      <c r="N1363" s="154"/>
      <c r="O1363" s="154"/>
      <c r="P1363" s="154"/>
      <c r="Q1363" s="154"/>
      <c r="R1363" s="154"/>
      <c r="S1363" s="154"/>
      <c r="T1363" s="154"/>
      <c r="U1363" s="154"/>
      <c r="V1363" s="154"/>
      <c r="W1363" s="154"/>
      <c r="X1363" s="154"/>
      <c r="Y1363" s="154"/>
      <c r="Z1363" s="154"/>
    </row>
    <row r="1364">
      <c r="A1364" s="154"/>
      <c r="B1364" s="154"/>
      <c r="C1364" s="154"/>
      <c r="D1364" s="154"/>
      <c r="E1364" s="154"/>
      <c r="F1364" s="154"/>
      <c r="G1364" s="154"/>
      <c r="H1364" s="154"/>
      <c r="I1364" s="154"/>
      <c r="J1364" s="154"/>
      <c r="K1364" s="154"/>
      <c r="L1364" s="154"/>
      <c r="M1364" s="154"/>
      <c r="N1364" s="154"/>
      <c r="O1364" s="154"/>
      <c r="P1364" s="154"/>
      <c r="Q1364" s="154"/>
      <c r="R1364" s="154"/>
      <c r="S1364" s="154"/>
      <c r="T1364" s="154"/>
      <c r="U1364" s="154"/>
      <c r="V1364" s="154"/>
      <c r="W1364" s="154"/>
      <c r="X1364" s="154"/>
      <c r="Y1364" s="154"/>
      <c r="Z1364" s="154"/>
    </row>
    <row r="1365">
      <c r="A1365" s="154"/>
      <c r="B1365" s="154"/>
      <c r="C1365" s="154"/>
      <c r="D1365" s="154"/>
      <c r="E1365" s="154"/>
      <c r="F1365" s="154"/>
      <c r="G1365" s="154"/>
      <c r="H1365" s="154"/>
      <c r="I1365" s="154"/>
      <c r="J1365" s="154"/>
      <c r="K1365" s="154"/>
      <c r="L1365" s="154"/>
      <c r="M1365" s="154"/>
      <c r="N1365" s="154"/>
      <c r="O1365" s="154"/>
      <c r="P1365" s="154"/>
      <c r="Q1365" s="154"/>
      <c r="R1365" s="154"/>
      <c r="S1365" s="154"/>
      <c r="T1365" s="154"/>
      <c r="U1365" s="154"/>
      <c r="V1365" s="154"/>
      <c r="W1365" s="154"/>
      <c r="X1365" s="154"/>
      <c r="Y1365" s="154"/>
      <c r="Z1365" s="154"/>
    </row>
    <row r="1366">
      <c r="A1366" s="154"/>
      <c r="B1366" s="154"/>
      <c r="C1366" s="154"/>
      <c r="D1366" s="154"/>
      <c r="E1366" s="154"/>
      <c r="F1366" s="154"/>
      <c r="G1366" s="154"/>
      <c r="H1366" s="154"/>
      <c r="I1366" s="154"/>
      <c r="J1366" s="154"/>
      <c r="K1366" s="154"/>
      <c r="L1366" s="154"/>
      <c r="M1366" s="154"/>
      <c r="N1366" s="154"/>
      <c r="O1366" s="154"/>
      <c r="P1366" s="154"/>
      <c r="Q1366" s="154"/>
      <c r="R1366" s="154"/>
      <c r="S1366" s="154"/>
      <c r="T1366" s="154"/>
      <c r="U1366" s="154"/>
      <c r="V1366" s="154"/>
      <c r="W1366" s="154"/>
      <c r="X1366" s="154"/>
      <c r="Y1366" s="154"/>
      <c r="Z1366" s="154"/>
    </row>
    <row r="1367">
      <c r="A1367" s="154"/>
      <c r="B1367" s="154"/>
      <c r="C1367" s="154"/>
      <c r="D1367" s="154"/>
      <c r="E1367" s="154"/>
      <c r="F1367" s="154"/>
      <c r="G1367" s="154"/>
      <c r="H1367" s="154"/>
      <c r="I1367" s="154"/>
      <c r="J1367" s="154"/>
      <c r="K1367" s="154"/>
      <c r="L1367" s="154"/>
      <c r="M1367" s="154"/>
      <c r="N1367" s="154"/>
      <c r="O1367" s="154"/>
      <c r="P1367" s="154"/>
      <c r="Q1367" s="154"/>
      <c r="R1367" s="154"/>
      <c r="S1367" s="154"/>
      <c r="T1367" s="154"/>
      <c r="U1367" s="154"/>
      <c r="V1367" s="154"/>
      <c r="W1367" s="154"/>
      <c r="X1367" s="154"/>
      <c r="Y1367" s="154"/>
      <c r="Z1367" s="154"/>
    </row>
    <row r="1368">
      <c r="A1368" s="154"/>
      <c r="B1368" s="154"/>
      <c r="C1368" s="154"/>
      <c r="D1368" s="154"/>
      <c r="E1368" s="154"/>
      <c r="F1368" s="154"/>
      <c r="G1368" s="154"/>
      <c r="H1368" s="154"/>
      <c r="I1368" s="154"/>
      <c r="J1368" s="154"/>
      <c r="K1368" s="154"/>
      <c r="L1368" s="154"/>
      <c r="M1368" s="154"/>
      <c r="N1368" s="154"/>
      <c r="O1368" s="154"/>
      <c r="P1368" s="154"/>
      <c r="Q1368" s="154"/>
      <c r="R1368" s="154"/>
      <c r="S1368" s="154"/>
      <c r="T1368" s="154"/>
      <c r="U1368" s="154"/>
      <c r="V1368" s="154"/>
      <c r="W1368" s="154"/>
      <c r="X1368" s="154"/>
      <c r="Y1368" s="154"/>
      <c r="Z1368" s="154"/>
    </row>
    <row r="1369">
      <c r="A1369" s="154"/>
      <c r="B1369" s="154"/>
      <c r="C1369" s="154"/>
      <c r="D1369" s="154"/>
      <c r="E1369" s="154"/>
      <c r="F1369" s="154"/>
      <c r="G1369" s="154"/>
      <c r="H1369" s="154"/>
      <c r="I1369" s="154"/>
      <c r="J1369" s="154"/>
      <c r="K1369" s="154"/>
      <c r="L1369" s="154"/>
      <c r="M1369" s="154"/>
      <c r="N1369" s="154"/>
      <c r="O1369" s="154"/>
      <c r="P1369" s="154"/>
      <c r="Q1369" s="154"/>
      <c r="R1369" s="154"/>
      <c r="S1369" s="154"/>
      <c r="T1369" s="154"/>
      <c r="U1369" s="154"/>
      <c r="V1369" s="154"/>
      <c r="W1369" s="154"/>
      <c r="X1369" s="154"/>
      <c r="Y1369" s="154"/>
      <c r="Z1369" s="154"/>
    </row>
    <row r="1370">
      <c r="A1370" s="154"/>
      <c r="B1370" s="154"/>
      <c r="C1370" s="154"/>
      <c r="D1370" s="154"/>
      <c r="E1370" s="154"/>
      <c r="F1370" s="154"/>
      <c r="G1370" s="154"/>
      <c r="H1370" s="154"/>
      <c r="I1370" s="154"/>
      <c r="J1370" s="154"/>
      <c r="K1370" s="154"/>
      <c r="L1370" s="154"/>
      <c r="M1370" s="154"/>
      <c r="N1370" s="154"/>
      <c r="O1370" s="154"/>
      <c r="P1370" s="154"/>
      <c r="Q1370" s="154"/>
      <c r="R1370" s="154"/>
      <c r="S1370" s="154"/>
      <c r="T1370" s="154"/>
      <c r="U1370" s="154"/>
      <c r="V1370" s="154"/>
      <c r="W1370" s="154"/>
      <c r="X1370" s="154"/>
      <c r="Y1370" s="154"/>
      <c r="Z1370" s="154"/>
    </row>
    <row r="1371">
      <c r="A1371" s="154"/>
      <c r="B1371" s="154"/>
      <c r="C1371" s="154"/>
      <c r="D1371" s="154"/>
      <c r="E1371" s="154"/>
      <c r="F1371" s="154"/>
      <c r="G1371" s="154"/>
      <c r="H1371" s="154"/>
      <c r="I1371" s="154"/>
      <c r="J1371" s="154"/>
      <c r="K1371" s="154"/>
      <c r="L1371" s="154"/>
      <c r="M1371" s="154"/>
      <c r="N1371" s="154"/>
      <c r="O1371" s="154"/>
      <c r="P1371" s="154"/>
      <c r="Q1371" s="154"/>
      <c r="R1371" s="154"/>
      <c r="S1371" s="154"/>
      <c r="T1371" s="154"/>
      <c r="U1371" s="154"/>
      <c r="V1371" s="154"/>
      <c r="W1371" s="154"/>
      <c r="X1371" s="154"/>
      <c r="Y1371" s="154"/>
      <c r="Z1371" s="154"/>
    </row>
    <row r="1372">
      <c r="A1372" s="154"/>
      <c r="B1372" s="154"/>
      <c r="C1372" s="154"/>
      <c r="D1372" s="154"/>
      <c r="E1372" s="154"/>
      <c r="F1372" s="154"/>
      <c r="G1372" s="154"/>
      <c r="H1372" s="154"/>
      <c r="I1372" s="154"/>
      <c r="J1372" s="154"/>
      <c r="K1372" s="154"/>
      <c r="L1372" s="154"/>
      <c r="M1372" s="154"/>
      <c r="N1372" s="154"/>
      <c r="O1372" s="154"/>
      <c r="P1372" s="154"/>
      <c r="Q1372" s="154"/>
      <c r="R1372" s="154"/>
      <c r="S1372" s="154"/>
      <c r="T1372" s="154"/>
      <c r="U1372" s="154"/>
      <c r="V1372" s="154"/>
      <c r="W1372" s="154"/>
      <c r="X1372" s="154"/>
      <c r="Y1372" s="154"/>
      <c r="Z1372" s="154"/>
    </row>
    <row r="1373">
      <c r="A1373" s="154"/>
      <c r="B1373" s="154"/>
      <c r="C1373" s="154"/>
      <c r="D1373" s="154"/>
      <c r="E1373" s="154"/>
      <c r="F1373" s="154"/>
      <c r="G1373" s="154"/>
      <c r="H1373" s="154"/>
      <c r="I1373" s="154"/>
      <c r="J1373" s="154"/>
      <c r="K1373" s="154"/>
      <c r="L1373" s="154"/>
      <c r="M1373" s="154"/>
      <c r="N1373" s="154"/>
      <c r="O1373" s="154"/>
      <c r="P1373" s="154"/>
      <c r="Q1373" s="154"/>
      <c r="R1373" s="154"/>
      <c r="S1373" s="154"/>
      <c r="T1373" s="154"/>
      <c r="U1373" s="154"/>
      <c r="V1373" s="154"/>
      <c r="W1373" s="154"/>
      <c r="X1373" s="154"/>
      <c r="Y1373" s="154"/>
      <c r="Z1373" s="154"/>
    </row>
    <row r="1374">
      <c r="A1374" s="154"/>
      <c r="B1374" s="154"/>
      <c r="C1374" s="154"/>
      <c r="D1374" s="154"/>
      <c r="E1374" s="154"/>
      <c r="F1374" s="154"/>
      <c r="G1374" s="154"/>
      <c r="H1374" s="154"/>
      <c r="I1374" s="154"/>
      <c r="J1374" s="154"/>
      <c r="K1374" s="154"/>
      <c r="L1374" s="154"/>
      <c r="M1374" s="154"/>
      <c r="N1374" s="154"/>
      <c r="O1374" s="154"/>
      <c r="P1374" s="154"/>
      <c r="Q1374" s="154"/>
      <c r="R1374" s="154"/>
      <c r="S1374" s="154"/>
      <c r="T1374" s="154"/>
      <c r="U1374" s="154"/>
      <c r="V1374" s="154"/>
      <c r="W1374" s="154"/>
      <c r="X1374" s="154"/>
      <c r="Y1374" s="154"/>
      <c r="Z1374" s="154"/>
    </row>
    <row r="1375">
      <c r="A1375" s="154"/>
      <c r="B1375" s="154"/>
      <c r="C1375" s="154"/>
      <c r="D1375" s="154"/>
      <c r="E1375" s="154"/>
      <c r="F1375" s="154"/>
      <c r="G1375" s="154"/>
      <c r="H1375" s="154"/>
      <c r="I1375" s="154"/>
      <c r="J1375" s="154"/>
      <c r="K1375" s="154"/>
      <c r="L1375" s="154"/>
      <c r="M1375" s="154"/>
      <c r="N1375" s="154"/>
      <c r="O1375" s="154"/>
      <c r="P1375" s="154"/>
      <c r="Q1375" s="154"/>
      <c r="R1375" s="154"/>
      <c r="S1375" s="154"/>
      <c r="T1375" s="154"/>
      <c r="U1375" s="154"/>
      <c r="V1375" s="154"/>
      <c r="W1375" s="154"/>
      <c r="X1375" s="154"/>
      <c r="Y1375" s="154"/>
      <c r="Z1375" s="154"/>
    </row>
  </sheetData>
  <mergeCells count="2">
    <mergeCell ref="D1:E1"/>
    <mergeCell ref="F1:G1"/>
  </mergeCells>
  <conditionalFormatting sqref="C4:F377 C379:F750">
    <cfRule type="cellIs" dxfId="0" priority="1" operator="equal">
      <formula>D4</formula>
    </cfRule>
  </conditionalFormatting>
  <hyperlinks>
    <hyperlink r:id="rId1" ref="D2"/>
  </hyperlin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61" t="s">
        <v>50</v>
      </c>
      <c r="B1" s="7"/>
      <c r="C1" s="4"/>
    </row>
    <row r="2">
      <c r="A2" s="17" t="s">
        <v>1677</v>
      </c>
      <c r="B2" s="17" t="s">
        <v>1678</v>
      </c>
      <c r="C2" s="17" t="s">
        <v>1679</v>
      </c>
    </row>
    <row r="3">
      <c r="A3" s="17">
        <v>20.0</v>
      </c>
      <c r="B3" s="17">
        <v>4.5</v>
      </c>
      <c r="C3" s="70"/>
    </row>
    <row r="4">
      <c r="A4" s="17">
        <v>40.0</v>
      </c>
      <c r="B4" s="17">
        <v>8.6</v>
      </c>
      <c r="C4" s="70"/>
    </row>
    <row r="5">
      <c r="A5" s="17">
        <v>60.0</v>
      </c>
      <c r="B5" s="17">
        <v>12.8</v>
      </c>
      <c r="C5" s="70"/>
    </row>
    <row r="6">
      <c r="A6" s="17">
        <v>80.0</v>
      </c>
      <c r="B6" s="17">
        <v>16.9</v>
      </c>
      <c r="C6" s="70"/>
    </row>
    <row r="7">
      <c r="A7" s="17">
        <v>100.0</v>
      </c>
      <c r="B7" s="17">
        <v>21.1</v>
      </c>
      <c r="C7" s="17">
        <v>1.13</v>
      </c>
    </row>
    <row r="8">
      <c r="A8" s="17">
        <v>120.0</v>
      </c>
      <c r="B8" s="17">
        <v>25.4</v>
      </c>
      <c r="C8" s="70"/>
    </row>
    <row r="9">
      <c r="A9" s="17">
        <v>140.0</v>
      </c>
      <c r="B9" s="17">
        <v>29.6</v>
      </c>
      <c r="C9" s="70"/>
    </row>
    <row r="10">
      <c r="A10" s="17">
        <v>150.0</v>
      </c>
      <c r="B10" s="17"/>
      <c r="C10" s="17">
        <v>1.17</v>
      </c>
    </row>
    <row r="11">
      <c r="A11" s="17">
        <v>160.0</v>
      </c>
      <c r="B11" s="17">
        <v>33.5</v>
      </c>
      <c r="C11" s="70"/>
    </row>
    <row r="12">
      <c r="A12" s="17">
        <v>180.0</v>
      </c>
      <c r="B12" s="17">
        <v>38.3</v>
      </c>
      <c r="C12" s="70"/>
    </row>
    <row r="13">
      <c r="A13" s="17">
        <v>200.0</v>
      </c>
      <c r="B13" s="17">
        <v>42.5</v>
      </c>
      <c r="C13" s="17">
        <v>1.21</v>
      </c>
    </row>
    <row r="14">
      <c r="A14" s="17">
        <v>220.0</v>
      </c>
      <c r="B14" s="17">
        <v>47.0</v>
      </c>
      <c r="C14" s="70"/>
    </row>
    <row r="15">
      <c r="A15" s="17">
        <v>240.0</v>
      </c>
      <c r="B15" s="17">
        <v>51.5</v>
      </c>
      <c r="C15" s="70"/>
    </row>
    <row r="16">
      <c r="A16" s="17">
        <v>250.0</v>
      </c>
      <c r="B16" s="17"/>
      <c r="C16" s="17">
        <v>1.45</v>
      </c>
    </row>
    <row r="17">
      <c r="A17" s="17">
        <v>260.0</v>
      </c>
      <c r="B17" s="17">
        <v>56.0</v>
      </c>
      <c r="C17" s="70"/>
    </row>
    <row r="18">
      <c r="A18" s="17">
        <v>280.0</v>
      </c>
      <c r="B18" s="17">
        <v>60.6</v>
      </c>
      <c r="C18" s="70"/>
    </row>
    <row r="19">
      <c r="A19" s="17">
        <v>300.0</v>
      </c>
      <c r="B19" s="17">
        <v>62.5</v>
      </c>
      <c r="C19" s="17">
        <v>1.28</v>
      </c>
    </row>
  </sheetData>
  <mergeCells count="1">
    <mergeCell ref="A1:C1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5.13"/>
    <col customWidth="1" min="3" max="3" width="14.5"/>
    <col customWidth="1" min="4" max="4" width="15.13"/>
    <col customWidth="1" min="5" max="5" width="15.25"/>
  </cols>
  <sheetData>
    <row r="1">
      <c r="A1" s="162" t="s">
        <v>1680</v>
      </c>
      <c r="B1" s="7"/>
      <c r="C1" s="4"/>
      <c r="D1" s="163" t="s">
        <v>1681</v>
      </c>
      <c r="E1" s="164" t="s">
        <v>1682</v>
      </c>
      <c r="F1" s="4"/>
    </row>
    <row r="2">
      <c r="A2" s="165" t="s">
        <v>12</v>
      </c>
      <c r="B2" s="166" t="s">
        <v>1683</v>
      </c>
      <c r="C2" s="167" t="s">
        <v>1684</v>
      </c>
      <c r="D2" s="10"/>
      <c r="E2" s="168" t="s">
        <v>1685</v>
      </c>
      <c r="F2" s="169" t="s">
        <v>1686</v>
      </c>
    </row>
    <row r="3">
      <c r="A3" s="15" t="s">
        <v>21</v>
      </c>
      <c r="B3" s="7"/>
      <c r="C3" s="7"/>
      <c r="D3" s="7"/>
      <c r="E3" s="7"/>
      <c r="F3" s="4"/>
    </row>
    <row r="4">
      <c r="A4" s="31">
        <v>4417.0</v>
      </c>
      <c r="B4" s="22">
        <v>1475000.0</v>
      </c>
      <c r="C4" s="170">
        <v>1475227.0</v>
      </c>
      <c r="D4" s="171">
        <v>1462175.0</v>
      </c>
      <c r="E4" s="172">
        <f t="shared" ref="E4:E19" si="1">D4/B4</f>
        <v>0.9913050847</v>
      </c>
      <c r="F4" s="172">
        <f t="shared" ref="F4:F7" si="2">D4/C4</f>
        <v>0.991152548</v>
      </c>
    </row>
    <row r="5">
      <c r="A5" s="31">
        <v>4418.0</v>
      </c>
      <c r="B5" s="22">
        <v>406026.0</v>
      </c>
      <c r="C5" s="170">
        <v>406026.0</v>
      </c>
      <c r="D5" s="171">
        <v>397747.0</v>
      </c>
      <c r="E5" s="172">
        <f t="shared" si="1"/>
        <v>0.9796096802</v>
      </c>
      <c r="F5" s="172">
        <f t="shared" si="2"/>
        <v>0.9796096802</v>
      </c>
    </row>
    <row r="6">
      <c r="A6" s="31">
        <v>4419.0</v>
      </c>
      <c r="B6" s="22">
        <v>1418525.0</v>
      </c>
      <c r="C6" s="170">
        <v>1417979.0</v>
      </c>
      <c r="D6" s="171">
        <v>1236618.0</v>
      </c>
      <c r="E6" s="172">
        <f t="shared" si="1"/>
        <v>0.8717632752</v>
      </c>
      <c r="F6" s="172">
        <f t="shared" si="2"/>
        <v>0.8720989521</v>
      </c>
    </row>
    <row r="7">
      <c r="A7" s="31">
        <v>4420.0</v>
      </c>
      <c r="B7" s="22">
        <v>1458299.0</v>
      </c>
      <c r="C7" s="170">
        <v>1457865.0</v>
      </c>
      <c r="D7" s="171">
        <v>1301584.0</v>
      </c>
      <c r="E7" s="172">
        <f t="shared" si="1"/>
        <v>0.8925357557</v>
      </c>
      <c r="F7" s="172">
        <f t="shared" si="2"/>
        <v>0.8928014597</v>
      </c>
    </row>
    <row r="8">
      <c r="A8" s="31">
        <v>4421.0</v>
      </c>
      <c r="B8" s="22">
        <v>1575960.0</v>
      </c>
      <c r="C8" s="173"/>
      <c r="D8" s="171">
        <v>1367962.0</v>
      </c>
      <c r="E8" s="172">
        <f t="shared" si="1"/>
        <v>0.8680182238</v>
      </c>
    </row>
    <row r="9">
      <c r="A9" s="31">
        <v>4422.0</v>
      </c>
      <c r="B9" s="22">
        <v>1508980.0</v>
      </c>
      <c r="C9" s="173"/>
      <c r="D9" s="171">
        <v>1309580.0</v>
      </c>
      <c r="E9" s="172">
        <f t="shared" si="1"/>
        <v>0.8678577582</v>
      </c>
    </row>
    <row r="10">
      <c r="A10" s="31">
        <v>4423.0</v>
      </c>
      <c r="B10" s="22">
        <v>1510590.0</v>
      </c>
      <c r="C10" s="173"/>
      <c r="D10" s="171">
        <v>1429378.0</v>
      </c>
      <c r="E10" s="172">
        <f t="shared" si="1"/>
        <v>0.9462382248</v>
      </c>
    </row>
    <row r="11">
      <c r="A11" s="31">
        <v>4424.0</v>
      </c>
      <c r="B11" s="22">
        <v>1507527.0</v>
      </c>
      <c r="C11" s="173"/>
      <c r="D11" s="171">
        <v>1485238.0</v>
      </c>
      <c r="E11" s="172">
        <f t="shared" si="1"/>
        <v>0.9852148585</v>
      </c>
    </row>
    <row r="12">
      <c r="A12" s="31">
        <v>4425.0</v>
      </c>
      <c r="B12" s="22">
        <v>1617130.0</v>
      </c>
      <c r="C12" s="173"/>
      <c r="D12" s="171">
        <v>1597004.0</v>
      </c>
      <c r="E12" s="172">
        <f t="shared" si="1"/>
        <v>0.9875544947</v>
      </c>
    </row>
    <row r="13">
      <c r="A13" s="31">
        <v>4426.0</v>
      </c>
      <c r="B13" s="22">
        <v>1529925.0</v>
      </c>
      <c r="C13" s="173"/>
      <c r="D13" s="171">
        <v>1506614.0</v>
      </c>
      <c r="E13" s="172">
        <f t="shared" si="1"/>
        <v>0.9847633054</v>
      </c>
    </row>
    <row r="14">
      <c r="A14" s="31">
        <v>4427.0</v>
      </c>
      <c r="B14" s="22">
        <v>1512768.0</v>
      </c>
      <c r="C14" s="173"/>
      <c r="D14" s="171">
        <v>1487379.0</v>
      </c>
      <c r="E14" s="172">
        <f t="shared" si="1"/>
        <v>0.9832168581</v>
      </c>
    </row>
    <row r="15">
      <c r="A15" s="31">
        <v>4428.0</v>
      </c>
      <c r="B15" s="22">
        <v>1503202.0</v>
      </c>
      <c r="C15" s="173"/>
      <c r="D15" s="171">
        <v>1438001.0</v>
      </c>
      <c r="E15" s="172">
        <f t="shared" si="1"/>
        <v>0.9566252573</v>
      </c>
    </row>
    <row r="16">
      <c r="A16" s="31">
        <v>4429.0</v>
      </c>
      <c r="B16" s="22">
        <v>1518655.0</v>
      </c>
      <c r="C16" s="173"/>
      <c r="D16" s="171">
        <v>773380.0</v>
      </c>
      <c r="E16" s="172">
        <f t="shared" si="1"/>
        <v>0.5092532537</v>
      </c>
    </row>
    <row r="17">
      <c r="A17" s="31">
        <v>4430.0</v>
      </c>
      <c r="B17" s="22">
        <v>1507023.0</v>
      </c>
      <c r="C17" s="173"/>
      <c r="D17" s="171">
        <v>379933.0</v>
      </c>
      <c r="E17" s="172">
        <f t="shared" si="1"/>
        <v>0.2521082956</v>
      </c>
    </row>
    <row r="18">
      <c r="A18" s="31">
        <v>4431.0</v>
      </c>
      <c r="B18" s="22">
        <v>1508407.0</v>
      </c>
      <c r="C18" s="173"/>
      <c r="D18" s="171">
        <v>1380455.0</v>
      </c>
      <c r="E18" s="172">
        <f t="shared" si="1"/>
        <v>0.9151740876</v>
      </c>
    </row>
    <row r="19">
      <c r="A19" s="31">
        <v>4432.0</v>
      </c>
      <c r="B19" s="22">
        <v>1504155.0</v>
      </c>
      <c r="C19" s="173"/>
      <c r="D19" s="171">
        <v>1483454.0</v>
      </c>
      <c r="E19" s="172">
        <f t="shared" si="1"/>
        <v>0.9862374556</v>
      </c>
    </row>
    <row r="20">
      <c r="A20" s="36">
        <v>4433.0</v>
      </c>
      <c r="B20" s="174" t="s">
        <v>1687</v>
      </c>
      <c r="C20" s="175"/>
      <c r="D20" s="176" t="s">
        <v>1688</v>
      </c>
    </row>
    <row r="21">
      <c r="A21" s="31">
        <v>4434.0</v>
      </c>
      <c r="B21" s="22">
        <v>1509061.0</v>
      </c>
      <c r="C21" s="173"/>
      <c r="D21" s="103">
        <v>1493315.0</v>
      </c>
      <c r="E21" s="172">
        <f t="shared" ref="E21:E35" si="3">D21/B21</f>
        <v>0.9895656968</v>
      </c>
    </row>
    <row r="22">
      <c r="A22" s="31">
        <v>4435.0</v>
      </c>
      <c r="B22" s="22">
        <v>1511216.0</v>
      </c>
      <c r="C22" s="173"/>
      <c r="D22" s="103">
        <v>1495531.0</v>
      </c>
      <c r="E22" s="172">
        <f t="shared" si="3"/>
        <v>0.989620941</v>
      </c>
    </row>
    <row r="23">
      <c r="A23" s="31">
        <v>4436.0</v>
      </c>
      <c r="B23" s="22">
        <v>1518941.0</v>
      </c>
      <c r="C23" s="173"/>
      <c r="D23" s="103">
        <v>1502613.0</v>
      </c>
      <c r="E23" s="172">
        <f t="shared" si="3"/>
        <v>0.9892504054</v>
      </c>
    </row>
    <row r="24">
      <c r="A24" s="31">
        <v>4437.0</v>
      </c>
      <c r="B24" s="22">
        <v>1504595.0</v>
      </c>
      <c r="C24" s="173"/>
      <c r="D24" s="103">
        <v>1477147.0</v>
      </c>
      <c r="E24" s="172">
        <f t="shared" si="3"/>
        <v>0.9817572171</v>
      </c>
    </row>
    <row r="25">
      <c r="A25" s="31">
        <v>4438.0</v>
      </c>
      <c r="B25" s="22">
        <v>1602424.0</v>
      </c>
      <c r="C25" s="173"/>
      <c r="D25" s="103">
        <v>1454917.0</v>
      </c>
      <c r="E25" s="172">
        <f t="shared" si="3"/>
        <v>0.9079475844</v>
      </c>
    </row>
    <row r="26">
      <c r="A26" s="31">
        <v>4439.0</v>
      </c>
      <c r="B26" s="22">
        <v>1508461.0</v>
      </c>
      <c r="C26" s="173"/>
      <c r="D26" s="103">
        <v>941739.0</v>
      </c>
      <c r="E26" s="172">
        <f t="shared" si="3"/>
        <v>0.6243045064</v>
      </c>
    </row>
    <row r="27">
      <c r="A27" s="31">
        <v>4440.0</v>
      </c>
      <c r="B27" s="22">
        <v>1506286.0</v>
      </c>
      <c r="C27" s="173"/>
      <c r="D27" s="103">
        <v>245353.0</v>
      </c>
      <c r="E27" s="172">
        <f t="shared" si="3"/>
        <v>0.1628860655</v>
      </c>
    </row>
    <row r="28">
      <c r="A28" s="31">
        <v>4441.0</v>
      </c>
      <c r="B28" s="22">
        <v>1506332.0</v>
      </c>
      <c r="C28" s="173"/>
      <c r="D28" s="103">
        <v>1082380.0</v>
      </c>
      <c r="E28" s="172">
        <f t="shared" si="3"/>
        <v>0.7185534132</v>
      </c>
    </row>
    <row r="29">
      <c r="A29" s="31">
        <v>4442.0</v>
      </c>
      <c r="B29" s="23">
        <v>1519652.0</v>
      </c>
      <c r="C29" s="177"/>
      <c r="D29" s="103">
        <v>1430090.0</v>
      </c>
      <c r="E29" s="172">
        <f t="shared" si="3"/>
        <v>0.9410641384</v>
      </c>
    </row>
    <row r="30">
      <c r="A30" s="31">
        <v>4443.0</v>
      </c>
      <c r="B30" s="23">
        <v>1490616.0</v>
      </c>
      <c r="C30" s="177"/>
      <c r="D30" s="103">
        <v>1468636.0</v>
      </c>
      <c r="E30" s="172">
        <f t="shared" si="3"/>
        <v>0.9852544183</v>
      </c>
    </row>
    <row r="31">
      <c r="A31" s="31">
        <v>4444.0</v>
      </c>
      <c r="B31" s="23">
        <v>1513697.0</v>
      </c>
      <c r="C31" s="177"/>
      <c r="D31" s="103">
        <v>1441968.0</v>
      </c>
      <c r="E31" s="172">
        <f t="shared" si="3"/>
        <v>0.9526133698</v>
      </c>
    </row>
    <row r="32">
      <c r="A32" s="31">
        <v>4445.0</v>
      </c>
      <c r="B32" s="23">
        <v>1502530.0</v>
      </c>
      <c r="C32" s="177"/>
      <c r="D32" s="103">
        <v>1140258.0</v>
      </c>
      <c r="E32" s="172">
        <f t="shared" si="3"/>
        <v>0.7588920022</v>
      </c>
    </row>
    <row r="33">
      <c r="A33" s="31">
        <v>4446.0</v>
      </c>
      <c r="B33" s="23">
        <v>1501266.0</v>
      </c>
      <c r="C33" s="177"/>
      <c r="D33" s="103">
        <v>1007981.0</v>
      </c>
      <c r="E33" s="172">
        <f t="shared" si="3"/>
        <v>0.6714206543</v>
      </c>
    </row>
    <row r="34">
      <c r="A34" s="49">
        <v>4447.0</v>
      </c>
      <c r="B34" s="51">
        <v>1500177.0</v>
      </c>
      <c r="C34" s="178"/>
      <c r="D34" s="103">
        <v>603340.0</v>
      </c>
      <c r="E34" s="172">
        <f t="shared" si="3"/>
        <v>0.4021792095</v>
      </c>
    </row>
    <row r="35">
      <c r="A35" s="49">
        <v>4448.0</v>
      </c>
      <c r="B35" s="51">
        <v>1.850624E7</v>
      </c>
      <c r="C35" s="178"/>
      <c r="D35" s="103">
        <v>1.8282923E7</v>
      </c>
      <c r="E35" s="172">
        <f t="shared" si="3"/>
        <v>0.987932881</v>
      </c>
    </row>
    <row r="36">
      <c r="A36" s="15" t="s">
        <v>45</v>
      </c>
      <c r="B36" s="7"/>
      <c r="C36" s="7"/>
      <c r="D36" s="7"/>
      <c r="E36" s="7"/>
      <c r="F36" s="4"/>
    </row>
    <row r="37">
      <c r="A37" s="31">
        <v>4451.0</v>
      </c>
      <c r="B37" s="179">
        <v>1003648.0</v>
      </c>
      <c r="C37" s="180">
        <v>1014390.0</v>
      </c>
      <c r="D37" s="103">
        <v>503766.0</v>
      </c>
      <c r="E37" s="172">
        <f t="shared" ref="E37:E78" si="4">D37/B37</f>
        <v>0.5019349413</v>
      </c>
      <c r="F37" s="172">
        <f t="shared" ref="F37:F78" si="5">D37/C37</f>
        <v>0.4966196433</v>
      </c>
    </row>
    <row r="38">
      <c r="A38" s="31">
        <v>4452.0</v>
      </c>
      <c r="B38" s="179">
        <v>1004550.0</v>
      </c>
      <c r="C38" s="180">
        <v>1009937.0</v>
      </c>
      <c r="D38" s="103">
        <v>464681.0</v>
      </c>
      <c r="E38" s="172">
        <f t="shared" si="4"/>
        <v>0.4625762779</v>
      </c>
      <c r="F38" s="172">
        <f t="shared" si="5"/>
        <v>0.4601088979</v>
      </c>
    </row>
    <row r="39">
      <c r="A39" s="31">
        <v>4453.0</v>
      </c>
      <c r="B39" s="179">
        <v>1002853.0</v>
      </c>
      <c r="C39" s="180">
        <v>1009572.0</v>
      </c>
      <c r="D39" s="103">
        <v>409688.0</v>
      </c>
      <c r="E39" s="172">
        <f t="shared" si="4"/>
        <v>0.4085224853</v>
      </c>
      <c r="F39" s="172">
        <f t="shared" si="5"/>
        <v>0.4058036475</v>
      </c>
    </row>
    <row r="40">
      <c r="A40" s="31">
        <v>4454.0</v>
      </c>
      <c r="B40" s="179">
        <v>1003605.0</v>
      </c>
      <c r="C40" s="180">
        <v>1012257.0</v>
      </c>
      <c r="D40" s="103">
        <v>344980.0</v>
      </c>
      <c r="E40" s="172">
        <f t="shared" si="4"/>
        <v>0.3437408144</v>
      </c>
      <c r="F40" s="172">
        <f t="shared" si="5"/>
        <v>0.3408027803</v>
      </c>
    </row>
    <row r="41">
      <c r="A41" s="31">
        <v>4455.0</v>
      </c>
      <c r="B41" s="179">
        <v>1009368.0</v>
      </c>
      <c r="C41" s="181">
        <v>1017465.0</v>
      </c>
      <c r="D41" s="103">
        <v>337230.0</v>
      </c>
      <c r="E41" s="172">
        <f t="shared" si="4"/>
        <v>0.3341001498</v>
      </c>
      <c r="F41" s="172">
        <f t="shared" si="5"/>
        <v>0.3314413764</v>
      </c>
    </row>
    <row r="42">
      <c r="A42" s="31">
        <v>4456.0</v>
      </c>
      <c r="B42" s="179">
        <v>1001673.0</v>
      </c>
      <c r="C42" s="180">
        <v>1009096.0</v>
      </c>
      <c r="D42" s="103">
        <v>327852.0</v>
      </c>
      <c r="E42" s="172">
        <f t="shared" si="4"/>
        <v>0.3273044197</v>
      </c>
      <c r="F42" s="172">
        <f t="shared" si="5"/>
        <v>0.3248967393</v>
      </c>
    </row>
    <row r="43">
      <c r="A43" s="31">
        <v>4457.0</v>
      </c>
      <c r="B43" s="179">
        <v>6245276.0</v>
      </c>
      <c r="C43" s="180">
        <v>7101156.0</v>
      </c>
      <c r="D43" s="103">
        <v>241273.0</v>
      </c>
      <c r="E43" s="172">
        <f t="shared" si="4"/>
        <v>0.03863288028</v>
      </c>
      <c r="F43" s="172">
        <f t="shared" si="5"/>
        <v>0.03397658071</v>
      </c>
    </row>
    <row r="44">
      <c r="A44" s="31">
        <v>4458.0</v>
      </c>
      <c r="B44" s="179">
        <v>115752.0</v>
      </c>
      <c r="C44" s="180">
        <v>115752.0</v>
      </c>
      <c r="D44" s="103">
        <v>52737.0</v>
      </c>
      <c r="E44" s="172">
        <f t="shared" si="4"/>
        <v>0.4556033589</v>
      </c>
      <c r="F44" s="172">
        <f t="shared" si="5"/>
        <v>0.4556033589</v>
      </c>
    </row>
    <row r="45">
      <c r="A45" s="31">
        <v>4459.0</v>
      </c>
      <c r="B45" s="179">
        <v>5003717.0</v>
      </c>
      <c r="C45" s="181">
        <v>5676028.0</v>
      </c>
      <c r="D45" s="103">
        <v>4231454.0</v>
      </c>
      <c r="E45" s="172">
        <f t="shared" si="4"/>
        <v>0.8456621348</v>
      </c>
      <c r="F45" s="172">
        <f t="shared" si="5"/>
        <v>0.7454956177</v>
      </c>
    </row>
    <row r="46">
      <c r="A46" s="31">
        <v>4460.0</v>
      </c>
      <c r="B46" s="179">
        <v>2048805.0</v>
      </c>
      <c r="C46" s="180">
        <v>2332782.0</v>
      </c>
      <c r="D46" s="103">
        <v>1912773.0</v>
      </c>
      <c r="E46" s="172">
        <f t="shared" si="4"/>
        <v>0.9336042229</v>
      </c>
      <c r="F46" s="172">
        <f t="shared" si="5"/>
        <v>0.8199536005</v>
      </c>
    </row>
    <row r="47">
      <c r="A47" s="31">
        <v>4461.0</v>
      </c>
      <c r="B47" s="179">
        <v>2112995.0</v>
      </c>
      <c r="C47" s="180">
        <v>2420938.0</v>
      </c>
      <c r="D47" s="103">
        <v>2035513.0</v>
      </c>
      <c r="E47" s="172">
        <f t="shared" si="4"/>
        <v>0.9633307225</v>
      </c>
      <c r="F47" s="172">
        <f t="shared" si="5"/>
        <v>0.8407951794</v>
      </c>
    </row>
    <row r="48">
      <c r="A48" s="81">
        <v>4462.0</v>
      </c>
      <c r="B48" s="182">
        <v>2150359.0</v>
      </c>
      <c r="C48" s="183">
        <v>2471631.0</v>
      </c>
      <c r="D48" s="184">
        <v>2401965.0</v>
      </c>
      <c r="E48" s="185">
        <f t="shared" si="4"/>
        <v>1.117006509</v>
      </c>
      <c r="F48" s="172">
        <f t="shared" si="5"/>
        <v>0.9718137538</v>
      </c>
    </row>
    <row r="49">
      <c r="A49" s="81">
        <v>4463.0</v>
      </c>
      <c r="B49" s="182">
        <v>2189241.0</v>
      </c>
      <c r="C49" s="183">
        <v>2499370.0</v>
      </c>
      <c r="D49" s="184">
        <v>2434964.0</v>
      </c>
      <c r="E49" s="185">
        <f t="shared" si="4"/>
        <v>1.112241183</v>
      </c>
      <c r="F49" s="172">
        <f t="shared" si="5"/>
        <v>0.9742311062</v>
      </c>
    </row>
    <row r="50">
      <c r="A50" s="81">
        <v>4464.0</v>
      </c>
      <c r="B50" s="182">
        <v>2154779.0</v>
      </c>
      <c r="C50" s="183">
        <v>2473847.0</v>
      </c>
      <c r="D50" s="184">
        <v>2190357.0</v>
      </c>
      <c r="E50" s="185">
        <f t="shared" si="4"/>
        <v>1.016511206</v>
      </c>
      <c r="F50" s="172">
        <f t="shared" si="5"/>
        <v>0.8854052009</v>
      </c>
    </row>
    <row r="51">
      <c r="A51" s="81">
        <v>4465.0</v>
      </c>
      <c r="B51" s="182">
        <v>2230031.0</v>
      </c>
      <c r="C51" s="183">
        <v>2565516.0</v>
      </c>
      <c r="D51" s="184">
        <v>2272118.0</v>
      </c>
      <c r="E51" s="185">
        <f t="shared" si="4"/>
        <v>1.018872832</v>
      </c>
      <c r="F51" s="172">
        <f t="shared" si="5"/>
        <v>0.885637821</v>
      </c>
    </row>
    <row r="52">
      <c r="A52" s="81">
        <v>4466.0</v>
      </c>
      <c r="B52" s="182">
        <v>2113006.0</v>
      </c>
      <c r="C52" s="183">
        <v>2415812.0</v>
      </c>
      <c r="D52" s="184">
        <v>2355782.0</v>
      </c>
      <c r="E52" s="185">
        <f t="shared" si="4"/>
        <v>1.11489603</v>
      </c>
      <c r="F52" s="172">
        <f t="shared" si="5"/>
        <v>0.9751512121</v>
      </c>
    </row>
    <row r="53">
      <c r="A53" s="81">
        <v>4467.0</v>
      </c>
      <c r="B53" s="182">
        <v>2023265.0</v>
      </c>
      <c r="C53" s="183">
        <v>2332960.0</v>
      </c>
      <c r="D53" s="184">
        <v>2270184.0</v>
      </c>
      <c r="E53" s="185">
        <f t="shared" si="4"/>
        <v>1.122039871</v>
      </c>
      <c r="F53" s="172">
        <f t="shared" si="5"/>
        <v>0.9730916947</v>
      </c>
    </row>
    <row r="54">
      <c r="A54" s="81">
        <v>4468.0</v>
      </c>
      <c r="B54" s="182">
        <v>517002.0</v>
      </c>
      <c r="C54" s="183">
        <v>599877.0</v>
      </c>
      <c r="D54" s="184">
        <v>573884.0</v>
      </c>
      <c r="E54" s="185">
        <f t="shared" si="4"/>
        <v>1.110022785</v>
      </c>
      <c r="F54" s="172">
        <f t="shared" si="5"/>
        <v>0.9566694506</v>
      </c>
    </row>
    <row r="55">
      <c r="A55" s="81">
        <v>4469.0</v>
      </c>
      <c r="B55" s="182">
        <v>523282.0</v>
      </c>
      <c r="C55" s="183">
        <v>608534.0</v>
      </c>
      <c r="D55" s="184">
        <v>591779.0</v>
      </c>
      <c r="E55" s="185">
        <f t="shared" si="4"/>
        <v>1.130898827</v>
      </c>
      <c r="F55" s="172">
        <f t="shared" si="5"/>
        <v>0.9724666165</v>
      </c>
    </row>
    <row r="56">
      <c r="A56" s="81">
        <v>4470.0</v>
      </c>
      <c r="B56" s="182">
        <v>521217.0</v>
      </c>
      <c r="C56" s="183">
        <v>605403.0</v>
      </c>
      <c r="D56" s="184">
        <v>537846.0</v>
      </c>
      <c r="E56" s="185">
        <f t="shared" si="4"/>
        <v>1.031904178</v>
      </c>
      <c r="F56" s="172">
        <f t="shared" si="5"/>
        <v>0.8884098691</v>
      </c>
    </row>
    <row r="57">
      <c r="A57" s="81">
        <v>4471.0</v>
      </c>
      <c r="B57" s="182">
        <v>564325.0</v>
      </c>
      <c r="C57" s="183">
        <v>649596.0</v>
      </c>
      <c r="D57" s="184">
        <v>573965.0</v>
      </c>
      <c r="E57" s="185">
        <f t="shared" si="4"/>
        <v>1.017082355</v>
      </c>
      <c r="F57" s="172">
        <f t="shared" si="5"/>
        <v>0.8835722511</v>
      </c>
    </row>
    <row r="58">
      <c r="A58" s="81">
        <v>4472.0</v>
      </c>
      <c r="B58" s="182">
        <v>552205.0</v>
      </c>
      <c r="C58" s="183">
        <v>634419.0</v>
      </c>
      <c r="D58" s="184">
        <v>614697.0</v>
      </c>
      <c r="E58" s="185">
        <f t="shared" si="4"/>
        <v>1.113168117</v>
      </c>
      <c r="F58" s="172">
        <f t="shared" si="5"/>
        <v>0.9689132892</v>
      </c>
    </row>
    <row r="59">
      <c r="A59" s="81">
        <v>4473.0</v>
      </c>
      <c r="B59" s="182">
        <v>569619.0</v>
      </c>
      <c r="C59" s="183">
        <v>661494.0</v>
      </c>
      <c r="D59" s="184">
        <v>611637.0</v>
      </c>
      <c r="E59" s="185">
        <f t="shared" si="4"/>
        <v>1.073765096</v>
      </c>
      <c r="F59" s="172">
        <f t="shared" si="5"/>
        <v>0.9246297019</v>
      </c>
    </row>
    <row r="60">
      <c r="A60" s="31">
        <v>4474.0</v>
      </c>
      <c r="B60" s="179">
        <v>1019323.0</v>
      </c>
      <c r="C60" s="180">
        <v>1166080.0</v>
      </c>
      <c r="D60" s="103">
        <v>979878.0</v>
      </c>
      <c r="E60" s="172">
        <f t="shared" si="4"/>
        <v>0.961302747</v>
      </c>
      <c r="F60" s="172">
        <f t="shared" si="5"/>
        <v>0.8403179885</v>
      </c>
    </row>
    <row r="61">
      <c r="A61" s="31">
        <v>4475.0</v>
      </c>
      <c r="B61" s="179">
        <v>512731.0</v>
      </c>
      <c r="C61" s="180">
        <v>589185.0</v>
      </c>
      <c r="D61" s="103">
        <v>508535.0</v>
      </c>
      <c r="E61" s="172">
        <f t="shared" si="4"/>
        <v>0.9918163715</v>
      </c>
      <c r="F61" s="172">
        <f t="shared" si="5"/>
        <v>0.8631159992</v>
      </c>
    </row>
    <row r="62">
      <c r="A62" s="31">
        <v>4476.0</v>
      </c>
      <c r="B62" s="179">
        <v>502630.0</v>
      </c>
      <c r="C62" s="180">
        <v>580980.0</v>
      </c>
      <c r="D62" s="103">
        <v>451920.0</v>
      </c>
      <c r="E62" s="172">
        <f t="shared" si="4"/>
        <v>0.8991106778</v>
      </c>
      <c r="F62" s="172">
        <f t="shared" si="5"/>
        <v>0.7778581018</v>
      </c>
    </row>
    <row r="63">
      <c r="A63" s="31">
        <v>4477.0</v>
      </c>
      <c r="B63" s="179">
        <v>506665.0</v>
      </c>
      <c r="C63" s="180">
        <v>580688.0</v>
      </c>
      <c r="D63" s="103">
        <v>320663.0</v>
      </c>
      <c r="E63" s="172">
        <f t="shared" si="4"/>
        <v>0.6328895819</v>
      </c>
      <c r="F63" s="172">
        <f t="shared" si="5"/>
        <v>0.5522122035</v>
      </c>
    </row>
    <row r="64">
      <c r="A64" s="31">
        <v>4478.0</v>
      </c>
      <c r="B64" s="179">
        <v>504416.0</v>
      </c>
      <c r="C64" s="180">
        <v>589232.0</v>
      </c>
      <c r="D64" s="103">
        <v>490307.0</v>
      </c>
      <c r="E64" s="172">
        <f t="shared" si="4"/>
        <v>0.9720290395</v>
      </c>
      <c r="F64" s="172">
        <f t="shared" si="5"/>
        <v>0.8321119695</v>
      </c>
    </row>
    <row r="65">
      <c r="A65" s="81">
        <v>4479.0</v>
      </c>
      <c r="B65" s="182">
        <v>526134.0</v>
      </c>
      <c r="C65" s="183">
        <v>605933.0</v>
      </c>
      <c r="D65" s="184">
        <v>542559.0</v>
      </c>
      <c r="E65" s="185">
        <f t="shared" si="4"/>
        <v>1.031218283</v>
      </c>
      <c r="F65" s="172">
        <f t="shared" si="5"/>
        <v>0.8954108788</v>
      </c>
    </row>
    <row r="66">
      <c r="A66" s="81">
        <v>4480.0</v>
      </c>
      <c r="B66" s="182">
        <v>612609.0</v>
      </c>
      <c r="C66" s="183">
        <v>714821.0</v>
      </c>
      <c r="D66" s="184">
        <v>681302.0</v>
      </c>
      <c r="E66" s="185">
        <f t="shared" si="4"/>
        <v>1.112131882</v>
      </c>
      <c r="F66" s="172">
        <f t="shared" si="5"/>
        <v>0.9531085405</v>
      </c>
    </row>
    <row r="67">
      <c r="A67" s="81">
        <v>4481.0</v>
      </c>
      <c r="B67" s="182">
        <v>496540.0</v>
      </c>
      <c r="C67" s="183">
        <v>572683.0</v>
      </c>
      <c r="D67" s="184">
        <v>514964.0</v>
      </c>
      <c r="E67" s="185">
        <f t="shared" si="4"/>
        <v>1.037104765</v>
      </c>
      <c r="F67" s="172">
        <f t="shared" si="5"/>
        <v>0.8992130027</v>
      </c>
    </row>
    <row r="68">
      <c r="A68" s="81">
        <v>4482.0</v>
      </c>
      <c r="B68" s="182">
        <v>502405.0</v>
      </c>
      <c r="C68" s="183">
        <v>589500.0</v>
      </c>
      <c r="D68" s="184">
        <v>531432.0</v>
      </c>
      <c r="E68" s="185">
        <f t="shared" si="4"/>
        <v>1.057776097</v>
      </c>
      <c r="F68" s="172">
        <f t="shared" si="5"/>
        <v>0.9014961832</v>
      </c>
    </row>
    <row r="69">
      <c r="A69" s="81">
        <v>4483.0</v>
      </c>
      <c r="B69" s="182">
        <v>503349.0</v>
      </c>
      <c r="C69" s="183">
        <v>587575.0</v>
      </c>
      <c r="D69" s="184">
        <v>568641.0</v>
      </c>
      <c r="E69" s="185">
        <f t="shared" si="4"/>
        <v>1.129715168</v>
      </c>
      <c r="F69" s="172">
        <f t="shared" si="5"/>
        <v>0.9677760286</v>
      </c>
    </row>
    <row r="70">
      <c r="A70" s="81">
        <v>4484.0</v>
      </c>
      <c r="B70" s="182">
        <v>2002909.0</v>
      </c>
      <c r="C70" s="183">
        <v>2290595.0</v>
      </c>
      <c r="D70" s="184">
        <v>2224177.0</v>
      </c>
      <c r="E70" s="185">
        <f t="shared" si="4"/>
        <v>1.110473317</v>
      </c>
      <c r="F70" s="172">
        <f t="shared" si="5"/>
        <v>0.9710040404</v>
      </c>
    </row>
    <row r="71">
      <c r="A71" s="81">
        <v>4485.0</v>
      </c>
      <c r="B71" s="182">
        <v>1537866.0</v>
      </c>
      <c r="C71" s="183">
        <v>1796178.0</v>
      </c>
      <c r="D71" s="184">
        <v>1622923.0</v>
      </c>
      <c r="E71" s="185">
        <f t="shared" si="4"/>
        <v>1.05530846</v>
      </c>
      <c r="F71" s="172">
        <f t="shared" si="5"/>
        <v>0.9035424106</v>
      </c>
    </row>
    <row r="72">
      <c r="A72" s="81">
        <v>4486.0</v>
      </c>
      <c r="B72" s="182">
        <v>1518834.0</v>
      </c>
      <c r="C72" s="183">
        <v>1762136.0</v>
      </c>
      <c r="D72" s="184">
        <v>1589821.0</v>
      </c>
      <c r="E72" s="185">
        <f t="shared" si="4"/>
        <v>1.046737827</v>
      </c>
      <c r="F72" s="172">
        <f t="shared" si="5"/>
        <v>0.9022124286</v>
      </c>
    </row>
    <row r="73">
      <c r="A73" s="81">
        <v>4487.0</v>
      </c>
      <c r="B73" s="182">
        <v>1500000.0</v>
      </c>
      <c r="C73" s="183">
        <v>1784635.0</v>
      </c>
      <c r="D73" s="184">
        <v>1727547.0</v>
      </c>
      <c r="E73" s="185">
        <f t="shared" si="4"/>
        <v>1.151698</v>
      </c>
      <c r="F73" s="172">
        <f t="shared" si="5"/>
        <v>0.9680113861</v>
      </c>
    </row>
    <row r="74">
      <c r="A74" s="81">
        <v>4488.0</v>
      </c>
      <c r="B74" s="182">
        <v>1012768.0</v>
      </c>
      <c r="C74" s="183">
        <v>1168191.0</v>
      </c>
      <c r="D74" s="184">
        <v>1054254.0</v>
      </c>
      <c r="E74" s="185">
        <f t="shared" si="4"/>
        <v>1.040962985</v>
      </c>
      <c r="F74" s="172">
        <f t="shared" si="5"/>
        <v>0.9024671479</v>
      </c>
    </row>
    <row r="75">
      <c r="A75" s="31">
        <v>4489.0</v>
      </c>
      <c r="B75" s="179">
        <v>1073879.0</v>
      </c>
      <c r="C75" s="180">
        <v>1249000.0</v>
      </c>
      <c r="D75" s="103">
        <v>972716.0</v>
      </c>
      <c r="E75" s="186">
        <f t="shared" si="4"/>
        <v>0.9057966493</v>
      </c>
      <c r="F75" s="172">
        <f t="shared" si="5"/>
        <v>0.7787958367</v>
      </c>
    </row>
    <row r="76">
      <c r="A76" s="31">
        <v>4490.0</v>
      </c>
      <c r="B76" s="179">
        <v>1004195.0</v>
      </c>
      <c r="C76" s="180">
        <v>1152240.0</v>
      </c>
      <c r="D76" s="103">
        <v>719005.0</v>
      </c>
      <c r="E76" s="186">
        <f t="shared" si="4"/>
        <v>0.7160013742</v>
      </c>
      <c r="F76" s="172">
        <f t="shared" si="5"/>
        <v>0.6240062834</v>
      </c>
    </row>
    <row r="77">
      <c r="A77" s="31">
        <v>4491.0</v>
      </c>
      <c r="B77" s="179">
        <v>1004242.0</v>
      </c>
      <c r="C77" s="180">
        <v>1147996.0</v>
      </c>
      <c r="D77" s="103">
        <v>860551.0</v>
      </c>
      <c r="E77" s="186">
        <f t="shared" si="4"/>
        <v>0.8569159625</v>
      </c>
      <c r="F77" s="172">
        <f t="shared" si="5"/>
        <v>0.7496114969</v>
      </c>
    </row>
    <row r="78">
      <c r="A78" s="31">
        <v>4492.0</v>
      </c>
      <c r="B78" s="179">
        <v>600933.0</v>
      </c>
      <c r="C78" s="180">
        <v>601424.0</v>
      </c>
      <c r="D78" s="103">
        <v>11435.0</v>
      </c>
      <c r="E78" s="186">
        <f t="shared" si="4"/>
        <v>0.01902874364</v>
      </c>
      <c r="F78" s="172">
        <f t="shared" si="5"/>
        <v>0.01901320865</v>
      </c>
    </row>
    <row r="79">
      <c r="A79" s="15" t="s">
        <v>66</v>
      </c>
      <c r="B79" s="7"/>
      <c r="C79" s="7"/>
      <c r="D79" s="7"/>
      <c r="E79" s="7"/>
      <c r="F79" s="4"/>
    </row>
    <row r="80">
      <c r="A80" s="31">
        <v>4493.0</v>
      </c>
      <c r="B80" s="23">
        <v>2006663.0</v>
      </c>
      <c r="C80" s="187"/>
      <c r="D80" s="103">
        <v>1888170.0</v>
      </c>
      <c r="E80" s="186">
        <f t="shared" ref="E80:E82" si="6">D80/B80</f>
        <v>0.9409502243</v>
      </c>
    </row>
    <row r="81">
      <c r="A81" s="31">
        <v>4494.0</v>
      </c>
      <c r="B81" s="23">
        <v>2005440.0</v>
      </c>
      <c r="C81" s="187"/>
      <c r="D81" s="103">
        <v>1535302.0</v>
      </c>
      <c r="E81" s="186">
        <f t="shared" si="6"/>
        <v>0.7655686533</v>
      </c>
    </row>
    <row r="82">
      <c r="A82" s="31">
        <v>4495.0</v>
      </c>
      <c r="B82" s="23">
        <v>1002032.0</v>
      </c>
      <c r="C82" s="187"/>
      <c r="D82" s="103">
        <v>361096.0</v>
      </c>
      <c r="E82" s="186">
        <f t="shared" si="6"/>
        <v>0.3603637409</v>
      </c>
    </row>
    <row r="83">
      <c r="A83" s="188">
        <v>4496.0</v>
      </c>
      <c r="B83" s="189" t="s">
        <v>34</v>
      </c>
      <c r="C83" s="190"/>
      <c r="D83" s="191" t="s">
        <v>1689</v>
      </c>
    </row>
    <row r="84">
      <c r="A84" s="188">
        <v>4497.0</v>
      </c>
      <c r="B84" s="189" t="s">
        <v>34</v>
      </c>
      <c r="C84" s="190"/>
    </row>
    <row r="85">
      <c r="A85" s="188">
        <v>4498.0</v>
      </c>
      <c r="B85" s="189" t="s">
        <v>34</v>
      </c>
      <c r="C85" s="190"/>
    </row>
    <row r="86">
      <c r="A86" s="188">
        <v>4499.0</v>
      </c>
      <c r="B86" s="189" t="s">
        <v>34</v>
      </c>
      <c r="C86" s="190"/>
    </row>
    <row r="87">
      <c r="A87" s="31">
        <v>4500.0</v>
      </c>
      <c r="B87" s="23">
        <v>2037468.0</v>
      </c>
      <c r="C87" s="187"/>
      <c r="D87" s="103">
        <v>1524636.0</v>
      </c>
      <c r="E87" s="186">
        <f t="shared" ref="E87:E119" si="7">D87/B87</f>
        <v>0.7482993598</v>
      </c>
    </row>
    <row r="88">
      <c r="A88" s="31">
        <v>4501.0</v>
      </c>
      <c r="B88" s="23">
        <v>2027903.0</v>
      </c>
      <c r="C88" s="187"/>
      <c r="D88" s="103">
        <v>1659582.0</v>
      </c>
      <c r="E88" s="186">
        <f t="shared" si="7"/>
        <v>0.8183734626</v>
      </c>
    </row>
    <row r="89">
      <c r="A89" s="31">
        <v>4502.0</v>
      </c>
      <c r="B89" s="23">
        <v>2025914.0</v>
      </c>
      <c r="C89" s="187"/>
      <c r="D89" s="103">
        <v>1709417.0</v>
      </c>
      <c r="E89" s="186">
        <f t="shared" si="7"/>
        <v>0.8437756983</v>
      </c>
    </row>
    <row r="90">
      <c r="A90" s="31">
        <v>4503.0</v>
      </c>
      <c r="B90" s="23">
        <v>2050892.0</v>
      </c>
      <c r="C90" s="187"/>
      <c r="D90" s="103">
        <v>1405583.0</v>
      </c>
      <c r="E90" s="186">
        <f t="shared" si="7"/>
        <v>0.6853520322</v>
      </c>
    </row>
    <row r="91">
      <c r="A91" s="31">
        <v>4504.0</v>
      </c>
      <c r="B91" s="23">
        <v>2006025.0</v>
      </c>
      <c r="C91" s="187"/>
      <c r="D91" s="103">
        <v>1128533.0</v>
      </c>
      <c r="E91" s="186">
        <f t="shared" si="7"/>
        <v>0.5625717526</v>
      </c>
    </row>
    <row r="92">
      <c r="A92" s="31">
        <v>4505.0</v>
      </c>
      <c r="B92" s="23">
        <v>2003052.0</v>
      </c>
      <c r="C92" s="187"/>
      <c r="D92" s="103">
        <v>1882886.0</v>
      </c>
      <c r="E92" s="186">
        <f t="shared" si="7"/>
        <v>0.940008547</v>
      </c>
    </row>
    <row r="93">
      <c r="A93" s="31">
        <v>4506.0</v>
      </c>
      <c r="B93" s="23">
        <v>2016797.0</v>
      </c>
      <c r="C93" s="187"/>
      <c r="D93" s="103">
        <v>1746569.0</v>
      </c>
      <c r="E93" s="186">
        <f t="shared" si="7"/>
        <v>0.8660113041</v>
      </c>
    </row>
    <row r="94">
      <c r="A94" s="31">
        <v>4507.0</v>
      </c>
      <c r="B94" s="23">
        <v>1991277.0</v>
      </c>
      <c r="C94" s="187"/>
      <c r="D94" s="103">
        <v>1248833.0</v>
      </c>
      <c r="E94" s="186">
        <f t="shared" si="7"/>
        <v>0.6271518227</v>
      </c>
    </row>
    <row r="95">
      <c r="A95" s="31">
        <v>4508.0</v>
      </c>
      <c r="B95" s="23">
        <v>2051614.0</v>
      </c>
      <c r="C95" s="187"/>
      <c r="D95" s="103">
        <v>1694140.0</v>
      </c>
      <c r="E95" s="186">
        <f t="shared" si="7"/>
        <v>0.8257596214</v>
      </c>
    </row>
    <row r="96">
      <c r="A96" s="31">
        <v>4509.0</v>
      </c>
      <c r="B96" s="23">
        <v>2020697.0</v>
      </c>
      <c r="C96" s="187"/>
      <c r="D96" s="103">
        <v>1763128.0</v>
      </c>
      <c r="E96" s="186">
        <f t="shared" si="7"/>
        <v>0.8725345759</v>
      </c>
    </row>
    <row r="97">
      <c r="A97" s="31">
        <v>4510.0</v>
      </c>
      <c r="B97" s="23">
        <v>2208989.0</v>
      </c>
      <c r="C97" s="187"/>
      <c r="D97" s="103">
        <v>2061023.0</v>
      </c>
      <c r="E97" s="186">
        <f t="shared" si="7"/>
        <v>0.9330164161</v>
      </c>
    </row>
    <row r="98">
      <c r="A98" s="31">
        <v>4511.0</v>
      </c>
      <c r="B98" s="23">
        <v>2063562.0</v>
      </c>
      <c r="C98" s="187"/>
      <c r="D98" s="103">
        <v>1922699.0</v>
      </c>
      <c r="E98" s="186">
        <f t="shared" si="7"/>
        <v>0.9317379366</v>
      </c>
    </row>
    <row r="99">
      <c r="A99" s="31">
        <v>4512.0</v>
      </c>
      <c r="B99" s="23">
        <v>2005462.0</v>
      </c>
      <c r="C99" s="187"/>
      <c r="D99" s="103">
        <v>1898345.0</v>
      </c>
      <c r="E99" s="186">
        <f t="shared" si="7"/>
        <v>0.9465873699</v>
      </c>
    </row>
    <row r="100">
      <c r="A100" s="31">
        <v>4513.0</v>
      </c>
      <c r="B100" s="23">
        <v>2052846.0</v>
      </c>
      <c r="C100" s="187"/>
      <c r="D100" s="103">
        <v>1628207.0</v>
      </c>
      <c r="E100" s="186">
        <f t="shared" si="7"/>
        <v>0.793146198</v>
      </c>
    </row>
    <row r="101">
      <c r="A101" s="31">
        <v>4514.0</v>
      </c>
      <c r="B101" s="23">
        <v>506905.0</v>
      </c>
      <c r="C101" s="187"/>
      <c r="D101" s="103">
        <v>420442.0</v>
      </c>
      <c r="E101" s="186">
        <f t="shared" si="7"/>
        <v>0.8294295775</v>
      </c>
    </row>
    <row r="102">
      <c r="A102" s="31">
        <v>4515.0</v>
      </c>
      <c r="B102" s="23">
        <v>505218.0</v>
      </c>
      <c r="C102" s="187"/>
      <c r="D102" s="103">
        <v>478663.0</v>
      </c>
      <c r="E102" s="186">
        <f t="shared" si="7"/>
        <v>0.9474385315</v>
      </c>
    </row>
    <row r="103">
      <c r="A103" s="31">
        <v>4516.0</v>
      </c>
      <c r="B103" s="23">
        <v>508828.0</v>
      </c>
      <c r="C103" s="187"/>
      <c r="D103" s="103">
        <v>480867.0</v>
      </c>
      <c r="E103" s="186">
        <f t="shared" si="7"/>
        <v>0.9450482285</v>
      </c>
    </row>
    <row r="104">
      <c r="A104" s="31">
        <v>4517.0</v>
      </c>
      <c r="B104" s="23">
        <v>504158.0</v>
      </c>
      <c r="C104" s="187"/>
      <c r="D104" s="103">
        <v>475677.0</v>
      </c>
      <c r="E104" s="186">
        <f t="shared" si="7"/>
        <v>0.9435077892</v>
      </c>
    </row>
    <row r="105">
      <c r="A105" s="31">
        <v>4518.0</v>
      </c>
      <c r="B105" s="23">
        <v>504169.0</v>
      </c>
      <c r="C105" s="187"/>
      <c r="D105" s="103">
        <v>446201.0</v>
      </c>
      <c r="E105" s="186">
        <f t="shared" si="7"/>
        <v>0.8850226809</v>
      </c>
    </row>
    <row r="106">
      <c r="A106" s="31">
        <v>4519.0</v>
      </c>
      <c r="B106" s="23">
        <v>535640.0</v>
      </c>
      <c r="C106" s="187"/>
      <c r="D106" s="103">
        <v>475516.0</v>
      </c>
      <c r="E106" s="186">
        <f t="shared" si="7"/>
        <v>0.8877529684</v>
      </c>
    </row>
    <row r="107">
      <c r="A107" s="31">
        <v>4520.0</v>
      </c>
      <c r="B107" s="23">
        <v>501867.0</v>
      </c>
      <c r="C107" s="187"/>
      <c r="D107" s="103">
        <v>473668.0</v>
      </c>
      <c r="E107" s="186">
        <f t="shared" si="7"/>
        <v>0.9438118067</v>
      </c>
    </row>
    <row r="108">
      <c r="A108" s="31">
        <v>4521.0</v>
      </c>
      <c r="B108" s="23">
        <v>513021.0</v>
      </c>
      <c r="C108" s="187"/>
      <c r="D108" s="103">
        <v>463302.0</v>
      </c>
      <c r="E108" s="186">
        <f t="shared" si="7"/>
        <v>0.9030858386</v>
      </c>
    </row>
    <row r="109">
      <c r="A109" s="31">
        <v>4522.0</v>
      </c>
      <c r="B109" s="23">
        <v>504829.0</v>
      </c>
      <c r="C109" s="187"/>
      <c r="D109" s="103">
        <v>423112.0</v>
      </c>
      <c r="E109" s="186">
        <f t="shared" si="7"/>
        <v>0.8381293468</v>
      </c>
    </row>
    <row r="110">
      <c r="A110" s="31">
        <v>4523.0</v>
      </c>
      <c r="B110" s="23">
        <v>503663.0</v>
      </c>
      <c r="C110" s="187"/>
      <c r="D110" s="103">
        <v>387632.0</v>
      </c>
      <c r="E110" s="186">
        <f t="shared" si="7"/>
        <v>0.769625722</v>
      </c>
    </row>
    <row r="111">
      <c r="A111" s="31">
        <v>4524.0</v>
      </c>
      <c r="B111" s="23">
        <v>503927.0</v>
      </c>
      <c r="C111" s="187"/>
      <c r="D111" s="103">
        <v>277813.0</v>
      </c>
      <c r="E111" s="186">
        <f t="shared" si="7"/>
        <v>0.5512961203</v>
      </c>
    </row>
    <row r="112">
      <c r="A112" s="31">
        <v>4525.0</v>
      </c>
      <c r="B112" s="23">
        <v>503805.0</v>
      </c>
      <c r="C112" s="187"/>
      <c r="D112" s="103">
        <v>396665.0</v>
      </c>
      <c r="E112" s="186">
        <f t="shared" si="7"/>
        <v>0.7873383551</v>
      </c>
    </row>
    <row r="113">
      <c r="A113" s="31">
        <v>4526.0</v>
      </c>
      <c r="B113" s="23">
        <v>507318.0</v>
      </c>
      <c r="C113" s="187"/>
      <c r="D113" s="103">
        <v>407414.0</v>
      </c>
      <c r="E113" s="186">
        <f t="shared" si="7"/>
        <v>0.8030742059</v>
      </c>
    </row>
    <row r="114">
      <c r="A114" s="31">
        <v>4527.0</v>
      </c>
      <c r="B114" s="23">
        <v>503539.0</v>
      </c>
      <c r="C114" s="187"/>
      <c r="D114" s="103">
        <v>448993.0</v>
      </c>
      <c r="E114" s="186">
        <f t="shared" si="7"/>
        <v>0.8916747263</v>
      </c>
    </row>
    <row r="115">
      <c r="A115" s="31">
        <v>4528.0</v>
      </c>
      <c r="B115" s="23">
        <v>526473.0</v>
      </c>
      <c r="C115" s="187"/>
      <c r="D115" s="103">
        <v>404207.0</v>
      </c>
      <c r="E115" s="186">
        <f t="shared" si="7"/>
        <v>0.7677639689</v>
      </c>
    </row>
    <row r="116">
      <c r="A116" s="31">
        <v>4529.0</v>
      </c>
      <c r="B116" s="23">
        <v>510978.0</v>
      </c>
      <c r="C116" s="187"/>
      <c r="D116" s="103">
        <v>312067.0</v>
      </c>
      <c r="E116" s="186">
        <f t="shared" si="7"/>
        <v>0.6107249236</v>
      </c>
    </row>
    <row r="117">
      <c r="A117" s="31">
        <v>4530.0</v>
      </c>
      <c r="B117" s="23">
        <v>504013.0</v>
      </c>
      <c r="C117" s="187"/>
      <c r="D117" s="103">
        <v>368576.0</v>
      </c>
      <c r="E117" s="186">
        <f t="shared" si="7"/>
        <v>0.7312827249</v>
      </c>
    </row>
    <row r="118">
      <c r="A118" s="31">
        <v>4531.0</v>
      </c>
      <c r="B118" s="23">
        <v>2049966.0</v>
      </c>
      <c r="C118" s="187"/>
      <c r="D118" s="103">
        <v>1104429.0</v>
      </c>
      <c r="E118" s="186">
        <f t="shared" si="7"/>
        <v>0.5387547891</v>
      </c>
    </row>
    <row r="119">
      <c r="A119" s="49">
        <v>4532.0</v>
      </c>
      <c r="B119" s="51">
        <v>3.3605918E7</v>
      </c>
      <c r="C119" s="192"/>
      <c r="D119" s="103">
        <v>3.1876057E7</v>
      </c>
      <c r="E119" s="186">
        <f t="shared" si="7"/>
        <v>0.948525108</v>
      </c>
    </row>
    <row r="120">
      <c r="A120" s="15" t="s">
        <v>71</v>
      </c>
      <c r="B120" s="7"/>
      <c r="C120" s="7"/>
      <c r="D120" s="7"/>
      <c r="E120" s="7"/>
      <c r="F120" s="4"/>
    </row>
    <row r="121">
      <c r="A121" s="49">
        <v>4533.0</v>
      </c>
      <c r="B121" s="23">
        <v>1116322.0</v>
      </c>
      <c r="C121" s="193"/>
      <c r="D121" s="103">
        <v>369848.0</v>
      </c>
      <c r="E121" s="186">
        <f t="shared" ref="E121:E139" si="8">D121/B121</f>
        <v>0.3313094251</v>
      </c>
    </row>
    <row r="122">
      <c r="A122" s="31">
        <v>4534.0</v>
      </c>
      <c r="B122" s="23">
        <v>1419282.0</v>
      </c>
      <c r="C122" s="193"/>
      <c r="D122" s="103">
        <v>1151697.0</v>
      </c>
      <c r="E122" s="186">
        <f t="shared" si="8"/>
        <v>0.8114645292</v>
      </c>
    </row>
    <row r="123">
      <c r="A123" s="31">
        <v>4535.0</v>
      </c>
      <c r="B123" s="23">
        <v>300000.0</v>
      </c>
      <c r="C123" s="193"/>
      <c r="D123" s="103">
        <v>296215.0</v>
      </c>
      <c r="E123" s="186">
        <f t="shared" si="8"/>
        <v>0.9873833333</v>
      </c>
    </row>
    <row r="124">
      <c r="A124" s="81">
        <v>4536.0</v>
      </c>
      <c r="B124" s="82">
        <v>300000.0</v>
      </c>
      <c r="C124" s="194"/>
      <c r="D124" s="184">
        <v>305719.0</v>
      </c>
      <c r="E124" s="185">
        <f t="shared" si="8"/>
        <v>1.019063333</v>
      </c>
    </row>
    <row r="125">
      <c r="A125" s="31">
        <v>4537.0</v>
      </c>
      <c r="B125" s="23">
        <v>100000.0</v>
      </c>
      <c r="C125" s="193"/>
      <c r="D125" s="103">
        <v>88428.0</v>
      </c>
      <c r="E125" s="186">
        <f t="shared" si="8"/>
        <v>0.88428</v>
      </c>
    </row>
    <row r="126">
      <c r="A126" s="31">
        <v>4538.0</v>
      </c>
      <c r="B126" s="23">
        <v>1504159.0</v>
      </c>
      <c r="C126" s="193"/>
      <c r="D126" s="103">
        <v>1324081.0</v>
      </c>
      <c r="E126" s="186">
        <f t="shared" si="8"/>
        <v>0.8802799438</v>
      </c>
    </row>
    <row r="127">
      <c r="A127" s="31">
        <v>4539.0</v>
      </c>
      <c r="B127" s="23">
        <v>1451029.0</v>
      </c>
      <c r="C127" s="193"/>
      <c r="D127" s="103">
        <v>1091848.0</v>
      </c>
      <c r="E127" s="186">
        <f t="shared" si="8"/>
        <v>0.7524646303</v>
      </c>
    </row>
    <row r="128">
      <c r="A128" s="31">
        <v>4540.0</v>
      </c>
      <c r="B128" s="23">
        <v>1444307.0</v>
      </c>
      <c r="C128" s="193"/>
      <c r="D128" s="103">
        <v>1309017.0</v>
      </c>
      <c r="E128" s="186">
        <f t="shared" si="8"/>
        <v>0.9063287791</v>
      </c>
    </row>
    <row r="129">
      <c r="A129" s="81">
        <v>4541.0</v>
      </c>
      <c r="B129" s="82">
        <v>1443499.0</v>
      </c>
      <c r="C129" s="194"/>
      <c r="D129" s="184">
        <v>1570911.0</v>
      </c>
      <c r="E129" s="185">
        <f t="shared" si="8"/>
        <v>1.088266081</v>
      </c>
    </row>
    <row r="130">
      <c r="A130" s="31">
        <v>4542.0</v>
      </c>
      <c r="B130" s="23">
        <v>1452811.0</v>
      </c>
      <c r="C130" s="193"/>
      <c r="D130" s="103">
        <v>1447327.0</v>
      </c>
      <c r="E130" s="186">
        <f t="shared" si="8"/>
        <v>0.9962252488</v>
      </c>
    </row>
    <row r="131">
      <c r="A131" s="31">
        <v>4543.0</v>
      </c>
      <c r="B131" s="23">
        <v>1461948.0</v>
      </c>
      <c r="C131" s="193"/>
      <c r="D131" s="103">
        <v>1444291.0</v>
      </c>
      <c r="E131" s="186">
        <f t="shared" si="8"/>
        <v>0.987922279</v>
      </c>
    </row>
    <row r="132">
      <c r="A132" s="81">
        <v>4544.0</v>
      </c>
      <c r="B132" s="82">
        <v>1427436.0</v>
      </c>
      <c r="C132" s="194"/>
      <c r="D132" s="184">
        <v>1584372.0</v>
      </c>
      <c r="E132" s="185">
        <f t="shared" si="8"/>
        <v>1.109942582</v>
      </c>
    </row>
    <row r="133">
      <c r="A133" s="81">
        <v>4545.0</v>
      </c>
      <c r="B133" s="82">
        <v>1517157.0</v>
      </c>
      <c r="C133" s="194"/>
      <c r="D133" s="184">
        <v>1590632.0</v>
      </c>
      <c r="E133" s="185">
        <f t="shared" si="8"/>
        <v>1.048429398</v>
      </c>
    </row>
    <row r="134">
      <c r="A134" s="81">
        <v>4546.0</v>
      </c>
      <c r="B134" s="82">
        <v>548113.0</v>
      </c>
      <c r="C134" s="194"/>
      <c r="D134" s="184">
        <v>566524.0</v>
      </c>
      <c r="E134" s="185">
        <f t="shared" si="8"/>
        <v>1.033589789</v>
      </c>
    </row>
    <row r="135">
      <c r="A135" s="31">
        <v>4547.0</v>
      </c>
      <c r="B135" s="23">
        <v>1420012.0</v>
      </c>
      <c r="C135" s="193"/>
      <c r="D135" s="103">
        <v>861343.0</v>
      </c>
      <c r="E135" s="186">
        <f t="shared" si="8"/>
        <v>0.6065744515</v>
      </c>
    </row>
    <row r="136">
      <c r="A136" s="81">
        <v>4548.0</v>
      </c>
      <c r="B136" s="82">
        <v>502789.0</v>
      </c>
      <c r="C136" s="194"/>
      <c r="D136" s="184">
        <v>527844.0</v>
      </c>
      <c r="E136" s="185">
        <f t="shared" si="8"/>
        <v>1.049832037</v>
      </c>
    </row>
    <row r="137">
      <c r="A137" s="81">
        <v>4549.0</v>
      </c>
      <c r="B137" s="82">
        <v>526855.0</v>
      </c>
      <c r="C137" s="194"/>
      <c r="D137" s="184">
        <v>578156.0</v>
      </c>
      <c r="E137" s="185">
        <f t="shared" si="8"/>
        <v>1.097372142</v>
      </c>
    </row>
    <row r="138">
      <c r="A138" s="31">
        <v>4550.0</v>
      </c>
      <c r="B138" s="23">
        <v>563787.0</v>
      </c>
      <c r="C138" s="193"/>
      <c r="D138" s="103">
        <v>560462.0</v>
      </c>
      <c r="E138" s="186">
        <f t="shared" si="8"/>
        <v>0.9941023826</v>
      </c>
    </row>
    <row r="139">
      <c r="A139" s="31">
        <v>4551.0</v>
      </c>
      <c r="B139" s="23">
        <v>7004494.0</v>
      </c>
      <c r="C139" s="193"/>
      <c r="D139" s="103">
        <v>6336776.0</v>
      </c>
      <c r="E139" s="186">
        <f t="shared" si="8"/>
        <v>0.9046729143</v>
      </c>
    </row>
    <row r="140">
      <c r="A140" s="15" t="s">
        <v>78</v>
      </c>
      <c r="B140" s="7"/>
      <c r="C140" s="7"/>
      <c r="D140" s="7"/>
      <c r="E140" s="7"/>
      <c r="F140" s="4"/>
    </row>
    <row r="141">
      <c r="A141" s="31">
        <v>4553.0</v>
      </c>
      <c r="B141" s="23">
        <v>5000.0</v>
      </c>
      <c r="C141" s="193"/>
      <c r="D141" s="103">
        <v>3359.0</v>
      </c>
      <c r="E141" s="172">
        <f t="shared" ref="E141:E158" si="9">D141/B141</f>
        <v>0.6718</v>
      </c>
      <c r="F141" s="172" t="str">
        <f t="shared" ref="F141:F150" si="10">D141/C141</f>
        <v>#DIV/0!</v>
      </c>
    </row>
    <row r="142">
      <c r="A142" s="31">
        <v>4554.0</v>
      </c>
      <c r="B142" s="23">
        <v>220381.0</v>
      </c>
      <c r="C142" s="193"/>
      <c r="D142" s="103">
        <v>192765.0</v>
      </c>
      <c r="E142" s="172">
        <f t="shared" si="9"/>
        <v>0.8746897419</v>
      </c>
      <c r="F142" s="172" t="str">
        <f t="shared" si="10"/>
        <v>#DIV/0!</v>
      </c>
    </row>
    <row r="143">
      <c r="A143" s="31">
        <v>4555.0</v>
      </c>
      <c r="B143" s="23">
        <v>236150.0</v>
      </c>
      <c r="C143" s="193"/>
      <c r="D143" s="195">
        <v>137054.0</v>
      </c>
      <c r="E143" s="172">
        <f t="shared" si="9"/>
        <v>0.5803684099</v>
      </c>
      <c r="F143" s="172" t="str">
        <f t="shared" si="10"/>
        <v>#DIV/0!</v>
      </c>
    </row>
    <row r="144">
      <c r="A144" s="31">
        <v>4556.0</v>
      </c>
      <c r="B144" s="23">
        <v>201828.0</v>
      </c>
      <c r="C144" s="193"/>
      <c r="D144" s="195">
        <v>164474.0</v>
      </c>
      <c r="E144" s="172">
        <f t="shared" si="9"/>
        <v>0.8149216164</v>
      </c>
      <c r="F144" s="172" t="str">
        <f t="shared" si="10"/>
        <v>#DIV/0!</v>
      </c>
    </row>
    <row r="145">
      <c r="A145" s="31">
        <v>4557.0</v>
      </c>
      <c r="B145" s="23">
        <v>266170.0</v>
      </c>
      <c r="C145" s="193"/>
      <c r="D145" s="195">
        <v>29595.0</v>
      </c>
      <c r="E145" s="172">
        <f t="shared" si="9"/>
        <v>0.1111883383</v>
      </c>
      <c r="F145" s="172" t="str">
        <f t="shared" si="10"/>
        <v>#DIV/0!</v>
      </c>
    </row>
    <row r="146">
      <c r="A146" s="31">
        <v>4558.0</v>
      </c>
      <c r="B146" s="23">
        <v>227669.0</v>
      </c>
      <c r="C146" s="193"/>
      <c r="D146" s="195">
        <v>8712.0</v>
      </c>
      <c r="E146" s="172">
        <f t="shared" si="9"/>
        <v>0.03826607926</v>
      </c>
      <c r="F146" s="172" t="str">
        <f t="shared" si="10"/>
        <v>#DIV/0!</v>
      </c>
    </row>
    <row r="147">
      <c r="A147" s="31">
        <v>4559.0</v>
      </c>
      <c r="B147" s="23">
        <v>208561.0</v>
      </c>
      <c r="C147" s="193"/>
      <c r="D147" s="195">
        <v>5083.0</v>
      </c>
      <c r="E147" s="172">
        <f t="shared" si="9"/>
        <v>0.02437176653</v>
      </c>
      <c r="F147" s="172" t="str">
        <f t="shared" si="10"/>
        <v>#DIV/0!</v>
      </c>
    </row>
    <row r="148">
      <c r="A148" s="31">
        <v>4560.0</v>
      </c>
      <c r="B148" s="23">
        <v>205507.0</v>
      </c>
      <c r="C148" s="193"/>
      <c r="D148" s="195">
        <v>19645.0</v>
      </c>
      <c r="E148" s="172">
        <f t="shared" si="9"/>
        <v>0.09559285085</v>
      </c>
      <c r="F148" s="172" t="str">
        <f t="shared" si="10"/>
        <v>#DIV/0!</v>
      </c>
    </row>
    <row r="149">
      <c r="A149" s="31">
        <v>4561.0</v>
      </c>
      <c r="B149" s="23">
        <v>203801.0</v>
      </c>
      <c r="C149" s="193"/>
      <c r="D149" s="195">
        <v>196115.0</v>
      </c>
      <c r="E149" s="172">
        <f t="shared" si="9"/>
        <v>0.9622867405</v>
      </c>
      <c r="F149" s="172" t="str">
        <f t="shared" si="10"/>
        <v>#DIV/0!</v>
      </c>
    </row>
    <row r="150">
      <c r="A150" s="31">
        <v>4562.0</v>
      </c>
      <c r="B150" s="23">
        <v>197477.0</v>
      </c>
      <c r="C150" s="193"/>
      <c r="D150" s="195">
        <v>178043.0</v>
      </c>
      <c r="E150" s="172">
        <f t="shared" si="9"/>
        <v>0.9015885394</v>
      </c>
      <c r="F150" s="172" t="str">
        <f t="shared" si="10"/>
        <v>#DIV/0!</v>
      </c>
    </row>
    <row r="151">
      <c r="A151" s="31">
        <v>4563.0</v>
      </c>
      <c r="B151" s="23">
        <v>201945.0</v>
      </c>
      <c r="C151" s="193"/>
      <c r="D151" s="195">
        <v>146022.0</v>
      </c>
      <c r="E151" s="172">
        <f t="shared" si="9"/>
        <v>0.7230780658</v>
      </c>
    </row>
    <row r="152">
      <c r="A152" s="31">
        <v>4564.0</v>
      </c>
      <c r="B152" s="23">
        <v>205490.0</v>
      </c>
      <c r="C152" s="193"/>
      <c r="D152" s="195">
        <v>138310.0</v>
      </c>
      <c r="E152" s="172">
        <f t="shared" si="9"/>
        <v>0.6730741155</v>
      </c>
    </row>
    <row r="153">
      <c r="A153" s="31">
        <v>4565.0</v>
      </c>
      <c r="B153" s="23">
        <v>5044424.0</v>
      </c>
      <c r="C153" s="193"/>
      <c r="D153" s="195">
        <v>350465.0</v>
      </c>
      <c r="E153" s="172">
        <f t="shared" si="9"/>
        <v>0.0694757221</v>
      </c>
    </row>
    <row r="154">
      <c r="A154" s="31">
        <v>4566.0</v>
      </c>
      <c r="B154" s="23">
        <v>233382.0</v>
      </c>
      <c r="C154" s="193"/>
      <c r="D154" s="195">
        <v>4551.0</v>
      </c>
      <c r="E154" s="172">
        <f t="shared" si="9"/>
        <v>0.01950021853</v>
      </c>
    </row>
    <row r="155">
      <c r="A155" s="31">
        <v>4567.0</v>
      </c>
      <c r="B155" s="23">
        <v>199315.0</v>
      </c>
      <c r="C155" s="193"/>
      <c r="D155" s="195">
        <v>4916.0</v>
      </c>
      <c r="E155" s="172">
        <f t="shared" si="9"/>
        <v>0.02466447583</v>
      </c>
    </row>
    <row r="156">
      <c r="A156" s="31">
        <v>4568.0</v>
      </c>
      <c r="B156" s="23">
        <v>200000.0</v>
      </c>
      <c r="C156" s="193"/>
      <c r="D156" s="195">
        <v>7815.0</v>
      </c>
      <c r="E156" s="172">
        <f t="shared" si="9"/>
        <v>0.039075</v>
      </c>
    </row>
    <row r="157">
      <c r="A157" s="31">
        <v>4569.0</v>
      </c>
      <c r="B157" s="23">
        <v>199870.0</v>
      </c>
      <c r="C157" s="193"/>
      <c r="D157" s="195">
        <v>63962.0</v>
      </c>
      <c r="E157" s="172">
        <f t="shared" si="9"/>
        <v>0.3200180117</v>
      </c>
    </row>
    <row r="158">
      <c r="A158" s="31">
        <v>4570.0</v>
      </c>
      <c r="B158" s="23">
        <v>195942.0</v>
      </c>
      <c r="C158" s="193"/>
      <c r="D158" s="195">
        <v>125723.0</v>
      </c>
      <c r="E158" s="172">
        <f t="shared" si="9"/>
        <v>0.6416337488</v>
      </c>
    </row>
    <row r="159">
      <c r="A159" s="81">
        <v>4571.0</v>
      </c>
      <c r="B159" s="23" t="s">
        <v>34</v>
      </c>
      <c r="C159" s="193"/>
      <c r="E159" s="172"/>
    </row>
    <row r="160">
      <c r="A160" s="81">
        <v>4572.0</v>
      </c>
      <c r="B160" s="23" t="s">
        <v>34</v>
      </c>
      <c r="C160" s="193"/>
      <c r="E160" s="172"/>
    </row>
    <row r="161">
      <c r="A161" s="31">
        <v>4573.0</v>
      </c>
      <c r="B161" s="23">
        <v>197646.0</v>
      </c>
      <c r="C161" s="193"/>
      <c r="D161" s="195">
        <v>208655.0</v>
      </c>
      <c r="E161" s="172">
        <f t="shared" ref="E161:E171" si="11">D161/B161</f>
        <v>1.055700596</v>
      </c>
    </row>
    <row r="162">
      <c r="A162" s="31">
        <v>4574.0</v>
      </c>
      <c r="B162" s="23">
        <v>194509.0</v>
      </c>
      <c r="C162" s="193"/>
      <c r="D162" s="195">
        <v>166732.0</v>
      </c>
      <c r="E162" s="172">
        <f t="shared" si="11"/>
        <v>0.8571942686</v>
      </c>
    </row>
    <row r="163">
      <c r="A163" s="31">
        <v>4575.0</v>
      </c>
      <c r="B163" s="23">
        <v>226465.0</v>
      </c>
      <c r="C163" s="193"/>
      <c r="D163" s="195">
        <v>14680.0</v>
      </c>
      <c r="E163" s="172">
        <f t="shared" si="11"/>
        <v>0.06482237873</v>
      </c>
    </row>
    <row r="164">
      <c r="A164" s="31">
        <v>4576.0</v>
      </c>
      <c r="B164" s="23">
        <v>195916.0</v>
      </c>
      <c r="C164" s="193"/>
      <c r="D164" s="195">
        <v>3374.0</v>
      </c>
      <c r="E164" s="172">
        <f t="shared" si="11"/>
        <v>0.01722166643</v>
      </c>
    </row>
    <row r="165">
      <c r="A165" s="31">
        <v>4577.0</v>
      </c>
      <c r="B165" s="23">
        <v>196783.0</v>
      </c>
      <c r="C165" s="193"/>
      <c r="D165" s="195">
        <v>2669.0</v>
      </c>
      <c r="E165" s="172">
        <f t="shared" si="11"/>
        <v>0.01356316348</v>
      </c>
    </row>
    <row r="166">
      <c r="A166" s="31">
        <v>4578.0</v>
      </c>
      <c r="B166" s="23">
        <v>198149.0</v>
      </c>
      <c r="C166" s="193"/>
      <c r="D166" s="195">
        <v>13061.0</v>
      </c>
      <c r="E166" s="172">
        <f t="shared" si="11"/>
        <v>0.06591504373</v>
      </c>
    </row>
    <row r="167">
      <c r="A167" s="31">
        <v>4579.0</v>
      </c>
      <c r="B167" s="23">
        <v>196105.0</v>
      </c>
      <c r="C167" s="193"/>
      <c r="D167" s="195">
        <v>175146.0</v>
      </c>
      <c r="E167" s="172">
        <f t="shared" si="11"/>
        <v>0.8931235818</v>
      </c>
    </row>
    <row r="168">
      <c r="A168" s="31">
        <v>4580.0</v>
      </c>
      <c r="B168" s="23">
        <v>196499.0</v>
      </c>
      <c r="C168" s="193"/>
      <c r="D168" s="195">
        <v>170431.0</v>
      </c>
      <c r="E168" s="172">
        <f t="shared" si="11"/>
        <v>0.8673377473</v>
      </c>
    </row>
    <row r="169">
      <c r="A169" s="31">
        <v>4581.0</v>
      </c>
      <c r="B169" s="23">
        <v>202801.0</v>
      </c>
      <c r="C169" s="193"/>
      <c r="D169" s="195">
        <v>186428.0</v>
      </c>
      <c r="E169" s="172">
        <f t="shared" si="11"/>
        <v>0.9192656841</v>
      </c>
    </row>
    <row r="170">
      <c r="A170" s="31">
        <v>4582.0</v>
      </c>
      <c r="B170" s="23">
        <v>195302.0</v>
      </c>
      <c r="C170" s="193"/>
      <c r="D170" s="195">
        <v>172328.0</v>
      </c>
      <c r="E170" s="172">
        <f t="shared" si="11"/>
        <v>0.882366796</v>
      </c>
    </row>
    <row r="171">
      <c r="A171" s="31">
        <v>4583.0</v>
      </c>
      <c r="B171" s="23">
        <v>195418.0</v>
      </c>
      <c r="C171" s="193"/>
      <c r="D171" s="195">
        <v>10313.0</v>
      </c>
      <c r="E171" s="172">
        <f t="shared" si="11"/>
        <v>0.05277405357</v>
      </c>
    </row>
    <row r="172">
      <c r="A172" s="81">
        <v>4584.0</v>
      </c>
      <c r="B172" s="23" t="s">
        <v>34</v>
      </c>
      <c r="C172" s="193"/>
      <c r="E172" s="172"/>
    </row>
    <row r="173">
      <c r="A173" s="31">
        <v>4585.0</v>
      </c>
      <c r="B173" s="23">
        <v>197292.0</v>
      </c>
      <c r="C173" s="193"/>
      <c r="D173" s="195">
        <v>3500.0</v>
      </c>
      <c r="E173" s="172">
        <f t="shared" ref="E173:E177" si="12">D173/B173</f>
        <v>0.01774020234</v>
      </c>
    </row>
    <row r="174">
      <c r="A174" s="31">
        <v>4586.0</v>
      </c>
      <c r="B174" s="23">
        <v>196121.0</v>
      </c>
      <c r="C174" s="193"/>
      <c r="D174" s="195">
        <v>3063.0</v>
      </c>
      <c r="E174" s="172">
        <f t="shared" si="12"/>
        <v>0.01561790935</v>
      </c>
    </row>
    <row r="175">
      <c r="A175" s="31">
        <v>4587.0</v>
      </c>
      <c r="B175" s="23">
        <v>195326.0</v>
      </c>
      <c r="C175" s="193"/>
      <c r="D175" s="195">
        <v>7262.0</v>
      </c>
      <c r="E175" s="172">
        <f t="shared" si="12"/>
        <v>0.0371788702</v>
      </c>
    </row>
    <row r="176">
      <c r="A176" s="31">
        <v>4588.0</v>
      </c>
      <c r="B176" s="23">
        <v>192153.0</v>
      </c>
      <c r="C176" s="193"/>
      <c r="D176" s="195">
        <v>100268.0</v>
      </c>
      <c r="E176" s="172">
        <f t="shared" si="12"/>
        <v>0.5218133467</v>
      </c>
    </row>
    <row r="177">
      <c r="A177" s="31">
        <v>4589.0</v>
      </c>
      <c r="B177" s="23">
        <v>210723.0</v>
      </c>
      <c r="C177" s="193"/>
      <c r="D177" s="195">
        <v>179562.0</v>
      </c>
      <c r="E177" s="172">
        <f t="shared" si="12"/>
        <v>0.8521234037</v>
      </c>
    </row>
    <row r="178">
      <c r="A178" s="15" t="s">
        <v>1690</v>
      </c>
      <c r="B178" s="7"/>
      <c r="C178" s="7"/>
      <c r="D178" s="7"/>
      <c r="E178" s="7"/>
      <c r="F178" s="4"/>
    </row>
    <row r="179">
      <c r="A179" s="31">
        <v>4594.0</v>
      </c>
      <c r="B179" s="23">
        <v>1788149.0</v>
      </c>
      <c r="C179" s="193"/>
      <c r="D179" s="195">
        <v>726756.0</v>
      </c>
      <c r="E179" s="172">
        <f t="shared" ref="E179:E202" si="13">D179/B179</f>
        <v>0.4064292181</v>
      </c>
    </row>
    <row r="180">
      <c r="A180" s="31">
        <v>4595.0</v>
      </c>
      <c r="B180" s="23">
        <v>507302.0</v>
      </c>
      <c r="C180" s="193"/>
      <c r="D180" s="195">
        <v>212672.0</v>
      </c>
      <c r="E180" s="172">
        <f t="shared" si="13"/>
        <v>0.4192216865</v>
      </c>
    </row>
    <row r="181">
      <c r="A181" s="31">
        <v>4596.0</v>
      </c>
      <c r="B181" s="23">
        <v>506362.0</v>
      </c>
      <c r="C181" s="193"/>
      <c r="D181" s="195">
        <v>198549.0</v>
      </c>
      <c r="E181" s="172">
        <f t="shared" si="13"/>
        <v>0.3921088075</v>
      </c>
    </row>
    <row r="182">
      <c r="A182" s="31">
        <v>4597.0</v>
      </c>
      <c r="B182" s="23">
        <v>691757.0</v>
      </c>
      <c r="C182" s="193"/>
      <c r="D182" s="195">
        <v>260788.0</v>
      </c>
      <c r="E182" s="172">
        <f t="shared" si="13"/>
        <v>0.3769936553</v>
      </c>
    </row>
    <row r="183">
      <c r="A183" s="49">
        <v>4598.0</v>
      </c>
      <c r="B183" s="51">
        <v>524518.0</v>
      </c>
      <c r="C183" s="193"/>
      <c r="D183" s="195">
        <v>186476.0</v>
      </c>
      <c r="E183" s="172">
        <f t="shared" si="13"/>
        <v>0.3555187811</v>
      </c>
    </row>
    <row r="184">
      <c r="A184" s="49">
        <v>4599.0</v>
      </c>
      <c r="B184" s="51">
        <v>533869.0</v>
      </c>
      <c r="C184" s="193"/>
      <c r="D184" s="195">
        <v>205400.0</v>
      </c>
      <c r="E184" s="172">
        <f t="shared" si="13"/>
        <v>0.3847385782</v>
      </c>
    </row>
    <row r="185">
      <c r="A185" s="49">
        <v>4600.0</v>
      </c>
      <c r="B185" s="51">
        <v>502702.0</v>
      </c>
      <c r="C185" s="193"/>
      <c r="D185" s="195">
        <v>175006.0</v>
      </c>
      <c r="E185" s="172">
        <f t="shared" si="13"/>
        <v>0.3481307017</v>
      </c>
    </row>
    <row r="186">
      <c r="A186" s="49">
        <v>4601.0</v>
      </c>
      <c r="B186" s="51">
        <v>566940.0</v>
      </c>
      <c r="C186" s="193"/>
      <c r="D186" s="195">
        <v>233477.0</v>
      </c>
      <c r="E186" s="172">
        <f t="shared" si="13"/>
        <v>0.4118195929</v>
      </c>
    </row>
    <row r="187">
      <c r="A187" s="31">
        <v>4602.0</v>
      </c>
      <c r="B187" s="23">
        <v>554626.0</v>
      </c>
      <c r="C187" s="193"/>
      <c r="D187" s="103">
        <v>215273.0</v>
      </c>
      <c r="E187" s="172">
        <f t="shared" si="13"/>
        <v>0.3881408372</v>
      </c>
    </row>
    <row r="188">
      <c r="A188" s="31">
        <v>4603.0</v>
      </c>
      <c r="B188" s="23">
        <v>502607.0</v>
      </c>
      <c r="C188" s="193"/>
      <c r="D188" s="103">
        <v>206440.0</v>
      </c>
      <c r="E188" s="172">
        <f t="shared" si="13"/>
        <v>0.4107384099</v>
      </c>
    </row>
    <row r="189">
      <c r="A189" s="31">
        <v>4604.0</v>
      </c>
      <c r="B189" s="23">
        <v>513240.0</v>
      </c>
      <c r="C189" s="193"/>
      <c r="D189" s="103">
        <v>212441.0</v>
      </c>
      <c r="E189" s="172">
        <f t="shared" si="13"/>
        <v>0.4139213623</v>
      </c>
    </row>
    <row r="190">
      <c r="A190" s="31">
        <v>4605.0</v>
      </c>
      <c r="B190" s="23">
        <v>505694.0</v>
      </c>
      <c r="C190" s="193"/>
      <c r="D190" s="103">
        <v>186360.0</v>
      </c>
      <c r="E190" s="172">
        <f t="shared" si="13"/>
        <v>0.3685232571</v>
      </c>
    </row>
    <row r="191">
      <c r="A191" s="31">
        <v>4606.0</v>
      </c>
      <c r="B191" s="23">
        <v>514186.0</v>
      </c>
      <c r="C191" s="193"/>
      <c r="D191" s="103">
        <v>209632.0</v>
      </c>
      <c r="E191" s="172">
        <f t="shared" si="13"/>
        <v>0.4076968257</v>
      </c>
    </row>
    <row r="192">
      <c r="A192" s="31">
        <v>4607.0</v>
      </c>
      <c r="B192" s="23">
        <v>501053.0</v>
      </c>
      <c r="C192" s="193"/>
      <c r="D192" s="103">
        <v>197533.0</v>
      </c>
      <c r="E192" s="172">
        <f t="shared" si="13"/>
        <v>0.3942357395</v>
      </c>
    </row>
    <row r="193">
      <c r="A193" s="31">
        <v>4608.0</v>
      </c>
      <c r="B193" s="23">
        <v>518812.0</v>
      </c>
      <c r="C193" s="193"/>
      <c r="D193" s="103">
        <v>201182.0</v>
      </c>
      <c r="E193" s="172">
        <f t="shared" si="13"/>
        <v>0.3877743768</v>
      </c>
    </row>
    <row r="194">
      <c r="A194" s="31">
        <v>4609.0</v>
      </c>
      <c r="B194" s="23">
        <v>508488.0</v>
      </c>
      <c r="C194" s="193"/>
      <c r="D194" s="195">
        <v>199192.0</v>
      </c>
      <c r="E194" s="172">
        <f t="shared" si="13"/>
        <v>0.3917339249</v>
      </c>
    </row>
    <row r="195">
      <c r="A195" s="31">
        <v>4610.0</v>
      </c>
      <c r="B195" s="23">
        <v>501530.0</v>
      </c>
      <c r="C195" s="193"/>
      <c r="D195" s="195">
        <v>212068.0</v>
      </c>
      <c r="E195" s="172">
        <f t="shared" si="13"/>
        <v>0.4228421032</v>
      </c>
    </row>
    <row r="196">
      <c r="A196" s="31">
        <v>4611.0</v>
      </c>
      <c r="B196" s="23">
        <v>513207.0</v>
      </c>
      <c r="C196" s="193"/>
      <c r="D196" s="195">
        <v>196428.0</v>
      </c>
      <c r="E196" s="172">
        <f t="shared" si="13"/>
        <v>0.3827461434</v>
      </c>
    </row>
    <row r="197">
      <c r="A197" s="31">
        <v>4612.0</v>
      </c>
      <c r="B197" s="23">
        <v>520365.0</v>
      </c>
      <c r="C197" s="193"/>
      <c r="D197" s="195">
        <v>199352.0</v>
      </c>
      <c r="E197" s="172">
        <f t="shared" si="13"/>
        <v>0.3831003238</v>
      </c>
    </row>
    <row r="198">
      <c r="A198" s="31">
        <v>4613.0</v>
      </c>
      <c r="B198" s="23">
        <v>519500.0</v>
      </c>
      <c r="C198" s="193"/>
      <c r="D198" s="195">
        <v>205842.0</v>
      </c>
      <c r="E198" s="172">
        <f t="shared" si="13"/>
        <v>0.3962309913</v>
      </c>
    </row>
    <row r="199">
      <c r="A199" s="31">
        <v>4614.0</v>
      </c>
      <c r="B199" s="23">
        <v>515093.0</v>
      </c>
      <c r="C199" s="193"/>
      <c r="D199" s="195">
        <v>131826.0</v>
      </c>
      <c r="E199" s="172">
        <f t="shared" si="13"/>
        <v>0.2559265997</v>
      </c>
    </row>
    <row r="200">
      <c r="A200" s="31">
        <v>4615.0</v>
      </c>
      <c r="B200" s="23">
        <v>503401.0</v>
      </c>
      <c r="C200" s="193"/>
      <c r="D200" s="195">
        <v>135473.0</v>
      </c>
      <c r="E200" s="172">
        <f t="shared" si="13"/>
        <v>0.2691154765</v>
      </c>
    </row>
    <row r="201">
      <c r="A201" s="31">
        <v>4616.0</v>
      </c>
      <c r="B201" s="23">
        <v>506445.0</v>
      </c>
      <c r="C201" s="193"/>
      <c r="D201" s="195">
        <v>206365.0</v>
      </c>
      <c r="E201" s="172">
        <f t="shared" si="13"/>
        <v>0.4074776136</v>
      </c>
    </row>
    <row r="202">
      <c r="A202" s="31">
        <v>4617.0</v>
      </c>
      <c r="B202" s="23">
        <v>506400.0</v>
      </c>
      <c r="C202" s="193"/>
      <c r="D202" s="195">
        <v>178109.0</v>
      </c>
      <c r="E202" s="172">
        <f t="shared" si="13"/>
        <v>0.3517160348</v>
      </c>
    </row>
    <row r="203">
      <c r="A203" s="81">
        <v>4618.0</v>
      </c>
      <c r="B203" s="87"/>
      <c r="C203" s="193"/>
      <c r="E203" s="172"/>
    </row>
    <row r="204">
      <c r="A204" s="31">
        <v>4619.0</v>
      </c>
      <c r="B204" s="23">
        <v>510825.0</v>
      </c>
      <c r="C204" s="193"/>
      <c r="D204" s="195">
        <v>200747.0</v>
      </c>
      <c r="E204" s="172">
        <f t="shared" ref="E204:E214" si="14">D204/B204</f>
        <v>0.3929858562</v>
      </c>
    </row>
    <row r="205">
      <c r="A205" s="31">
        <v>4620.0</v>
      </c>
      <c r="B205" s="23">
        <v>511523.0</v>
      </c>
      <c r="C205" s="193"/>
      <c r="D205" s="195">
        <v>228473.0</v>
      </c>
      <c r="E205" s="172">
        <f t="shared" si="14"/>
        <v>0.4466524477</v>
      </c>
    </row>
    <row r="206">
      <c r="A206" s="31">
        <v>4621.0</v>
      </c>
      <c r="B206" s="23">
        <v>503654.0</v>
      </c>
      <c r="C206" s="193"/>
      <c r="D206" s="195">
        <v>199948.0</v>
      </c>
      <c r="E206" s="172">
        <f t="shared" si="14"/>
        <v>0.3969947623</v>
      </c>
    </row>
    <row r="207">
      <c r="A207" s="31">
        <v>4622.0</v>
      </c>
      <c r="B207" s="23">
        <v>501916.0</v>
      </c>
      <c r="C207" s="193"/>
      <c r="D207" s="195">
        <v>210454.0</v>
      </c>
      <c r="E207" s="172">
        <f t="shared" si="14"/>
        <v>0.4193012377</v>
      </c>
    </row>
    <row r="208">
      <c r="A208" s="31">
        <v>4623.0</v>
      </c>
      <c r="B208" s="23">
        <v>526559.0</v>
      </c>
      <c r="C208" s="193"/>
      <c r="D208" s="195">
        <v>229025.0</v>
      </c>
      <c r="E208" s="172">
        <f t="shared" si="14"/>
        <v>0.4349465112</v>
      </c>
    </row>
    <row r="209">
      <c r="A209" s="31">
        <v>4624.0</v>
      </c>
      <c r="B209" s="23">
        <v>508084.0</v>
      </c>
      <c r="C209" s="193"/>
      <c r="D209" s="195">
        <v>204512.0</v>
      </c>
      <c r="E209" s="172">
        <f t="shared" si="14"/>
        <v>0.4025161194</v>
      </c>
    </row>
    <row r="210">
      <c r="A210" s="31">
        <v>4625.0</v>
      </c>
      <c r="B210" s="23">
        <v>508105.0</v>
      </c>
      <c r="C210" s="193"/>
      <c r="D210" s="195">
        <v>213831.0</v>
      </c>
      <c r="E210" s="172">
        <f t="shared" si="14"/>
        <v>0.4208401807</v>
      </c>
    </row>
    <row r="211">
      <c r="A211" s="31">
        <v>4626.0</v>
      </c>
      <c r="B211" s="23">
        <v>507290.0</v>
      </c>
      <c r="C211" s="193"/>
      <c r="D211" s="195">
        <v>209237.0</v>
      </c>
      <c r="E211" s="172">
        <f t="shared" si="14"/>
        <v>0.4124603284</v>
      </c>
    </row>
    <row r="212">
      <c r="A212" s="31">
        <v>4627.0</v>
      </c>
      <c r="B212" s="23">
        <v>511883.0</v>
      </c>
      <c r="C212" s="193"/>
      <c r="D212" s="195">
        <v>222238.0</v>
      </c>
      <c r="E212" s="172">
        <f t="shared" si="14"/>
        <v>0.4341578056</v>
      </c>
    </row>
    <row r="213">
      <c r="A213" s="110">
        <v>4628.0</v>
      </c>
      <c r="B213" s="111">
        <v>1063930.0</v>
      </c>
      <c r="C213" s="193"/>
      <c r="D213" s="195">
        <v>256363.0</v>
      </c>
      <c r="E213" s="172">
        <f t="shared" si="14"/>
        <v>0.2409585217</v>
      </c>
    </row>
    <row r="214">
      <c r="A214" s="31">
        <v>4629.0</v>
      </c>
      <c r="B214" s="23">
        <v>1002330.0</v>
      </c>
      <c r="C214" s="193"/>
      <c r="D214" s="195">
        <v>268577.0</v>
      </c>
      <c r="E214" s="172">
        <f t="shared" si="14"/>
        <v>0.2679526703</v>
      </c>
    </row>
    <row r="215">
      <c r="A215" s="81">
        <v>4630.0</v>
      </c>
      <c r="B215" s="87"/>
      <c r="C215" s="193"/>
      <c r="D215" s="195">
        <v>41495.0</v>
      </c>
      <c r="E215" s="172"/>
    </row>
    <row r="216">
      <c r="A216" s="81">
        <v>4631.0</v>
      </c>
      <c r="B216" s="87"/>
      <c r="C216" s="193"/>
      <c r="E216" s="172"/>
    </row>
    <row r="217">
      <c r="A217" s="81">
        <v>4632.0</v>
      </c>
      <c r="B217" s="87"/>
      <c r="C217" s="193"/>
      <c r="E217" s="172"/>
    </row>
    <row r="218">
      <c r="A218" s="81">
        <v>4633.0</v>
      </c>
      <c r="B218" s="87"/>
      <c r="C218" s="193"/>
      <c r="E218" s="172"/>
    </row>
    <row r="219">
      <c r="A219" s="31">
        <v>4634.0</v>
      </c>
      <c r="B219" s="23">
        <v>1024898.0</v>
      </c>
      <c r="C219" s="193"/>
      <c r="D219" s="195">
        <v>266329.0</v>
      </c>
      <c r="E219" s="172">
        <f t="shared" ref="E219:E245" si="15">D219/B219</f>
        <v>0.2598590299</v>
      </c>
    </row>
    <row r="220">
      <c r="A220" s="31">
        <v>4635.0</v>
      </c>
      <c r="B220" s="23">
        <v>1087811.0</v>
      </c>
      <c r="C220" s="193"/>
      <c r="D220" s="195">
        <v>266262.0</v>
      </c>
      <c r="E220" s="172">
        <f t="shared" si="15"/>
        <v>0.2447686225</v>
      </c>
    </row>
    <row r="221">
      <c r="A221" s="31">
        <v>4636.0</v>
      </c>
      <c r="B221" s="23">
        <v>1021651.0</v>
      </c>
      <c r="C221" s="193"/>
      <c r="D221" s="195">
        <v>273150.0</v>
      </c>
      <c r="E221" s="172">
        <f t="shared" si="15"/>
        <v>0.2673613592</v>
      </c>
    </row>
    <row r="222">
      <c r="A222" s="31">
        <v>4637.0</v>
      </c>
      <c r="B222" s="23">
        <v>1002096.0</v>
      </c>
      <c r="C222" s="193"/>
      <c r="D222" s="195">
        <v>258587.0</v>
      </c>
      <c r="E222" s="172">
        <f t="shared" si="15"/>
        <v>0.2580461353</v>
      </c>
    </row>
    <row r="223">
      <c r="A223" s="31">
        <v>4638.0</v>
      </c>
      <c r="B223" s="23">
        <v>1012638.0</v>
      </c>
      <c r="C223" s="193"/>
      <c r="D223" s="195">
        <v>254162.0</v>
      </c>
      <c r="E223" s="172">
        <f t="shared" si="15"/>
        <v>0.2509899885</v>
      </c>
    </row>
    <row r="224">
      <c r="A224" s="31">
        <v>4639.0</v>
      </c>
      <c r="B224" s="23">
        <v>1045461.0</v>
      </c>
      <c r="C224" s="193"/>
      <c r="D224" s="195">
        <v>301381.0</v>
      </c>
      <c r="E224" s="172">
        <f t="shared" si="15"/>
        <v>0.2882756985</v>
      </c>
    </row>
    <row r="225">
      <c r="A225" s="110">
        <v>4640.0</v>
      </c>
      <c r="B225" s="111">
        <v>1006515.0</v>
      </c>
      <c r="C225" s="193"/>
      <c r="D225" s="195">
        <v>412364.0</v>
      </c>
      <c r="E225" s="172">
        <f t="shared" si="15"/>
        <v>0.4096948381</v>
      </c>
    </row>
    <row r="226">
      <c r="A226" s="31">
        <v>4641.0</v>
      </c>
      <c r="B226" s="23">
        <v>1003739.0</v>
      </c>
      <c r="C226" s="193"/>
      <c r="D226" s="195">
        <v>473143.0</v>
      </c>
      <c r="E226" s="172">
        <f t="shared" si="15"/>
        <v>0.4713805083</v>
      </c>
    </row>
    <row r="227">
      <c r="A227" s="31">
        <v>4642.0</v>
      </c>
      <c r="B227" s="23">
        <v>1043517.0</v>
      </c>
      <c r="C227" s="193"/>
      <c r="D227" s="195">
        <v>480402.0</v>
      </c>
      <c r="E227" s="172">
        <f t="shared" si="15"/>
        <v>0.4603681588</v>
      </c>
    </row>
    <row r="228">
      <c r="A228" s="31">
        <v>4643.0</v>
      </c>
      <c r="B228" s="23">
        <v>1016320.0</v>
      </c>
      <c r="C228" s="193"/>
      <c r="D228" s="195">
        <v>454284.0</v>
      </c>
      <c r="E228" s="172">
        <f t="shared" si="15"/>
        <v>0.4469891373</v>
      </c>
    </row>
    <row r="229">
      <c r="A229" s="31">
        <v>4644.0</v>
      </c>
      <c r="B229" s="23">
        <v>1119157.0</v>
      </c>
      <c r="C229" s="193"/>
      <c r="D229" s="195">
        <v>435029.0</v>
      </c>
      <c r="E229" s="172">
        <f t="shared" si="15"/>
        <v>0.3887113247</v>
      </c>
    </row>
    <row r="230">
      <c r="A230" s="31">
        <v>4645.0</v>
      </c>
      <c r="B230" s="23">
        <v>1012330.0</v>
      </c>
      <c r="C230" s="193"/>
      <c r="D230" s="103">
        <v>447445.0</v>
      </c>
      <c r="E230" s="172">
        <f t="shared" si="15"/>
        <v>0.4419951992</v>
      </c>
    </row>
    <row r="231">
      <c r="A231" s="31">
        <v>4646.0</v>
      </c>
      <c r="B231" s="23">
        <v>1038643.0</v>
      </c>
      <c r="C231" s="193"/>
      <c r="D231" s="103">
        <v>482868.0</v>
      </c>
      <c r="E231" s="172">
        <f t="shared" si="15"/>
        <v>0.4649027625</v>
      </c>
    </row>
    <row r="232">
      <c r="A232" s="31">
        <v>4647.0</v>
      </c>
      <c r="B232" s="23">
        <v>1004231.0</v>
      </c>
      <c r="C232" s="193"/>
      <c r="D232" s="103">
        <v>451060.0</v>
      </c>
      <c r="E232" s="172">
        <f t="shared" si="15"/>
        <v>0.4491596057</v>
      </c>
    </row>
    <row r="233">
      <c r="A233" s="31">
        <v>4648.0</v>
      </c>
      <c r="B233" s="23">
        <v>1014543.0</v>
      </c>
      <c r="C233" s="193"/>
      <c r="D233" s="103">
        <v>388058.0</v>
      </c>
      <c r="E233" s="172">
        <f t="shared" si="15"/>
        <v>0.3824953698</v>
      </c>
    </row>
    <row r="234">
      <c r="A234" s="31">
        <v>4649.0</v>
      </c>
      <c r="B234" s="23">
        <v>1050461.0</v>
      </c>
      <c r="C234" s="193"/>
      <c r="D234" s="103">
        <v>448521.0</v>
      </c>
      <c r="E234" s="172">
        <f t="shared" si="15"/>
        <v>0.4269753946</v>
      </c>
    </row>
    <row r="235">
      <c r="A235" s="31">
        <v>4650.0</v>
      </c>
      <c r="B235" s="23">
        <v>1002281.0</v>
      </c>
      <c r="C235" s="193"/>
      <c r="D235" s="103">
        <v>445263.0</v>
      </c>
      <c r="E235" s="172">
        <f t="shared" si="15"/>
        <v>0.4442496665</v>
      </c>
    </row>
    <row r="236">
      <c r="A236" s="31">
        <v>4651.0</v>
      </c>
      <c r="B236" s="23">
        <v>1013039.0</v>
      </c>
      <c r="C236" s="193"/>
      <c r="D236" s="103">
        <v>445809.0</v>
      </c>
      <c r="E236" s="172">
        <f t="shared" si="15"/>
        <v>0.4400709153</v>
      </c>
    </row>
    <row r="237">
      <c r="A237" s="31">
        <v>4652.0</v>
      </c>
      <c r="B237" s="23">
        <v>1050066.0</v>
      </c>
      <c r="C237" s="193"/>
      <c r="D237" s="103">
        <v>428508.0</v>
      </c>
      <c r="E237" s="172">
        <f t="shared" si="15"/>
        <v>0.4080772066</v>
      </c>
    </row>
    <row r="238">
      <c r="A238" s="31">
        <v>4653.0</v>
      </c>
      <c r="B238" s="23">
        <v>1011112.0</v>
      </c>
      <c r="C238" s="193"/>
      <c r="D238" s="103">
        <v>443530.0</v>
      </c>
      <c r="E238" s="172">
        <f t="shared" si="15"/>
        <v>0.4386556583</v>
      </c>
    </row>
    <row r="239">
      <c r="A239" s="31">
        <v>4654.0</v>
      </c>
      <c r="B239" s="23">
        <v>1009590.0</v>
      </c>
      <c r="C239" s="193"/>
      <c r="D239" s="103">
        <v>466042.0</v>
      </c>
      <c r="E239" s="172">
        <f t="shared" si="15"/>
        <v>0.4616151111</v>
      </c>
    </row>
    <row r="240">
      <c r="A240" s="31">
        <v>4655.0</v>
      </c>
      <c r="B240" s="23">
        <v>1023522.0</v>
      </c>
      <c r="C240" s="193"/>
      <c r="D240" s="103">
        <v>472561.0</v>
      </c>
      <c r="E240" s="172">
        <f t="shared" si="15"/>
        <v>0.4617008721</v>
      </c>
    </row>
    <row r="241">
      <c r="A241" s="110">
        <v>4656.0</v>
      </c>
      <c r="B241" s="111">
        <v>1029653.0</v>
      </c>
      <c r="C241" s="193"/>
      <c r="D241" s="103">
        <v>295098.0</v>
      </c>
      <c r="E241" s="172">
        <f t="shared" si="15"/>
        <v>0.286599466</v>
      </c>
    </row>
    <row r="242">
      <c r="A242" s="31">
        <v>4657.0</v>
      </c>
      <c r="B242" s="23">
        <v>1047791.0</v>
      </c>
      <c r="C242" s="193"/>
      <c r="D242" s="103">
        <v>291405.0</v>
      </c>
      <c r="E242" s="172">
        <f t="shared" si="15"/>
        <v>0.2781136696</v>
      </c>
    </row>
    <row r="243">
      <c r="A243" s="31">
        <v>4658.0</v>
      </c>
      <c r="B243" s="23">
        <v>1012557.0</v>
      </c>
      <c r="C243" s="193"/>
      <c r="D243" s="103">
        <v>289826.0</v>
      </c>
      <c r="E243" s="172">
        <f t="shared" si="15"/>
        <v>0.2862317874</v>
      </c>
    </row>
    <row r="244">
      <c r="A244" s="31">
        <v>4659.0</v>
      </c>
      <c r="B244" s="23">
        <v>1071463.0</v>
      </c>
      <c r="C244" s="193"/>
      <c r="D244" s="103">
        <v>289417.0</v>
      </c>
      <c r="E244" s="172">
        <f t="shared" si="15"/>
        <v>0.2701138537</v>
      </c>
    </row>
    <row r="245">
      <c r="A245" s="31">
        <v>4660.0</v>
      </c>
      <c r="B245" s="23">
        <v>999521.0</v>
      </c>
      <c r="C245" s="193"/>
      <c r="D245" s="103">
        <v>312698.0</v>
      </c>
      <c r="E245" s="172">
        <f t="shared" si="15"/>
        <v>0.3128478541</v>
      </c>
    </row>
    <row r="246">
      <c r="A246" s="31">
        <v>4661.0</v>
      </c>
      <c r="B246" s="23"/>
      <c r="C246" s="193"/>
      <c r="E246" s="172"/>
    </row>
    <row r="247">
      <c r="A247" s="31">
        <v>4662.0</v>
      </c>
      <c r="B247" s="23">
        <v>1002705.0</v>
      </c>
      <c r="C247" s="193"/>
      <c r="D247" s="103">
        <v>216089.0</v>
      </c>
      <c r="E247" s="172">
        <f t="shared" ref="E247:E257" si="16">D247/B247</f>
        <v>0.2155060561</v>
      </c>
    </row>
    <row r="248">
      <c r="A248" s="31">
        <v>4663.0</v>
      </c>
      <c r="B248" s="23">
        <v>1142566.0</v>
      </c>
      <c r="C248" s="193"/>
      <c r="D248" s="103">
        <v>234412.0</v>
      </c>
      <c r="E248" s="172">
        <f t="shared" si="16"/>
        <v>0.2051627652</v>
      </c>
    </row>
    <row r="249">
      <c r="A249" s="31">
        <v>4664.0</v>
      </c>
      <c r="B249" s="23">
        <v>1001827.0</v>
      </c>
      <c r="C249" s="193"/>
      <c r="D249" s="103">
        <v>185510.0</v>
      </c>
      <c r="E249" s="172">
        <f t="shared" si="16"/>
        <v>0.1851716913</v>
      </c>
    </row>
    <row r="250">
      <c r="A250" s="121">
        <v>4665.0</v>
      </c>
      <c r="B250" s="23">
        <v>7010102.0</v>
      </c>
      <c r="C250" s="193"/>
      <c r="E250" s="172">
        <f t="shared" si="16"/>
        <v>0</v>
      </c>
    </row>
    <row r="251">
      <c r="A251" s="131">
        <v>4666.0</v>
      </c>
      <c r="B251" s="132">
        <v>4671513.0</v>
      </c>
      <c r="C251" s="193"/>
      <c r="E251" s="172">
        <f t="shared" si="16"/>
        <v>0</v>
      </c>
    </row>
    <row r="252">
      <c r="A252" s="81">
        <v>4667.0</v>
      </c>
      <c r="B252" s="23">
        <v>175800.0</v>
      </c>
      <c r="C252" s="193"/>
      <c r="D252" s="103">
        <v>0.0</v>
      </c>
      <c r="E252" s="172">
        <f t="shared" si="16"/>
        <v>0</v>
      </c>
    </row>
    <row r="253">
      <c r="A253" s="31">
        <v>4668.0</v>
      </c>
      <c r="B253" s="23">
        <v>250000.0</v>
      </c>
      <c r="C253" s="193"/>
      <c r="D253" s="103">
        <v>109534.0</v>
      </c>
      <c r="E253" s="172">
        <f t="shared" si="16"/>
        <v>0.438136</v>
      </c>
    </row>
    <row r="254">
      <c r="A254" s="31">
        <v>4669.0</v>
      </c>
      <c r="B254" s="23">
        <v>259123.0</v>
      </c>
      <c r="C254" s="193"/>
      <c r="D254" s="103">
        <v>92430.0</v>
      </c>
      <c r="E254" s="172">
        <f t="shared" si="16"/>
        <v>0.3567031873</v>
      </c>
    </row>
    <row r="255">
      <c r="A255" s="31">
        <v>4670.0</v>
      </c>
      <c r="B255" s="23">
        <v>681294.0</v>
      </c>
      <c r="C255" s="193"/>
      <c r="D255" s="103">
        <v>222763.0</v>
      </c>
      <c r="E255" s="172">
        <f t="shared" si="16"/>
        <v>0.3269704415</v>
      </c>
    </row>
    <row r="256">
      <c r="A256" s="31">
        <v>4671.0</v>
      </c>
      <c r="B256" s="23">
        <v>1004394.0</v>
      </c>
      <c r="C256" s="193"/>
      <c r="D256" s="103">
        <v>316176.0</v>
      </c>
      <c r="E256" s="172">
        <f t="shared" si="16"/>
        <v>0.3147928004</v>
      </c>
    </row>
    <row r="257">
      <c r="A257" s="31">
        <v>4672.0</v>
      </c>
      <c r="B257" s="23">
        <v>521385.0</v>
      </c>
      <c r="C257" s="193"/>
      <c r="D257" s="103">
        <v>195147.0</v>
      </c>
      <c r="E257" s="172">
        <f t="shared" si="16"/>
        <v>0.3742857965</v>
      </c>
    </row>
    <row r="258">
      <c r="A258" s="15" t="s">
        <v>125</v>
      </c>
      <c r="B258" s="7"/>
      <c r="C258" s="7"/>
      <c r="D258" s="7"/>
      <c r="E258" s="7"/>
      <c r="F258" s="4"/>
    </row>
    <row r="259">
      <c r="A259" s="31">
        <v>4673.0</v>
      </c>
      <c r="B259" s="23">
        <v>44656.0</v>
      </c>
      <c r="C259" s="193"/>
      <c r="D259" s="103">
        <v>11451.0</v>
      </c>
      <c r="E259" s="172">
        <f t="shared" ref="E259:E267" si="17">D259/B259</f>
        <v>0.2564269079</v>
      </c>
    </row>
    <row r="260">
      <c r="A260" s="31">
        <v>4674.0</v>
      </c>
      <c r="B260" s="23">
        <v>211414.0</v>
      </c>
      <c r="C260" s="193"/>
      <c r="D260" s="103">
        <v>56675.0</v>
      </c>
      <c r="E260" s="172">
        <f t="shared" si="17"/>
        <v>0.2680759079</v>
      </c>
    </row>
    <row r="261">
      <c r="A261" s="31">
        <v>4675.0</v>
      </c>
      <c r="B261" s="23">
        <v>509416.0</v>
      </c>
      <c r="C261" s="193"/>
      <c r="D261" s="103">
        <v>175387.0</v>
      </c>
      <c r="E261" s="172">
        <f t="shared" si="17"/>
        <v>0.3442903246</v>
      </c>
    </row>
    <row r="262">
      <c r="A262" s="31">
        <v>4676.0</v>
      </c>
      <c r="B262" s="23">
        <v>11009.0</v>
      </c>
      <c r="C262" s="193"/>
      <c r="D262" s="103">
        <v>3548.0</v>
      </c>
      <c r="E262" s="172">
        <f t="shared" si="17"/>
        <v>0.3222817695</v>
      </c>
    </row>
    <row r="263">
      <c r="A263" s="31">
        <v>4677.0</v>
      </c>
      <c r="B263" s="23">
        <v>510145.0</v>
      </c>
      <c r="C263" s="193"/>
      <c r="D263" s="103">
        <v>165491.0</v>
      </c>
      <c r="E263" s="172">
        <f t="shared" si="17"/>
        <v>0.3243999255</v>
      </c>
    </row>
    <row r="264">
      <c r="A264" s="31">
        <v>4678.0</v>
      </c>
      <c r="B264" s="23">
        <v>506282.0</v>
      </c>
      <c r="C264" s="193"/>
      <c r="D264" s="103">
        <v>92429.0</v>
      </c>
      <c r="E264" s="172">
        <f t="shared" si="17"/>
        <v>0.1825642626</v>
      </c>
    </row>
    <row r="265">
      <c r="A265" s="31">
        <v>4679.0</v>
      </c>
      <c r="B265" s="23">
        <v>366227.0</v>
      </c>
      <c r="C265" s="193"/>
      <c r="D265" s="103">
        <v>124735.0</v>
      </c>
      <c r="E265" s="172">
        <f t="shared" si="17"/>
        <v>0.3405947677</v>
      </c>
    </row>
    <row r="266">
      <c r="A266" s="31">
        <v>4680.0</v>
      </c>
      <c r="B266" s="23">
        <v>501517.0</v>
      </c>
      <c r="C266" s="193"/>
      <c r="D266" s="103">
        <v>191529.0</v>
      </c>
      <c r="E266" s="172">
        <f t="shared" si="17"/>
        <v>0.3818993175</v>
      </c>
    </row>
    <row r="267">
      <c r="A267" s="31">
        <v>4681.0</v>
      </c>
      <c r="B267" s="23">
        <v>10289.0</v>
      </c>
      <c r="C267" s="193"/>
      <c r="E267" s="172">
        <f t="shared" si="17"/>
        <v>0</v>
      </c>
    </row>
    <row r="268">
      <c r="A268" s="15" t="s">
        <v>130</v>
      </c>
      <c r="B268" s="7"/>
      <c r="C268" s="7"/>
      <c r="D268" s="7"/>
      <c r="E268" s="7"/>
      <c r="F268" s="4"/>
    </row>
    <row r="269">
      <c r="A269" s="81">
        <v>4682.0</v>
      </c>
      <c r="B269" s="99"/>
      <c r="C269" s="193"/>
      <c r="D269" s="103">
        <v>6.0</v>
      </c>
      <c r="E269" s="172"/>
    </row>
    <row r="270">
      <c r="A270" s="81">
        <v>4683.0</v>
      </c>
      <c r="B270" s="99"/>
      <c r="C270" s="193"/>
      <c r="D270" s="103">
        <v>10534.0</v>
      </c>
    </row>
    <row r="271">
      <c r="A271" s="81">
        <v>4684.0</v>
      </c>
      <c r="B271" s="99"/>
      <c r="C271" s="193"/>
    </row>
    <row r="272">
      <c r="A272" s="81">
        <v>4685.0</v>
      </c>
      <c r="B272" s="99"/>
      <c r="C272" s="193"/>
      <c r="D272" s="103">
        <v>50500.0</v>
      </c>
    </row>
    <row r="273">
      <c r="A273" s="31">
        <v>4686.0</v>
      </c>
      <c r="B273" s="23">
        <v>16034.0</v>
      </c>
      <c r="C273" s="193"/>
      <c r="D273" s="103">
        <v>64270.0</v>
      </c>
      <c r="E273" s="172">
        <f t="shared" ref="E273:E303" si="18">D273/B273</f>
        <v>4.008357241</v>
      </c>
    </row>
    <row r="274">
      <c r="A274" s="137">
        <v>4687.0</v>
      </c>
      <c r="B274" s="23">
        <v>480250.0</v>
      </c>
      <c r="C274" s="193"/>
      <c r="D274" s="103">
        <v>848.0</v>
      </c>
      <c r="E274" s="172">
        <f t="shared" si="18"/>
        <v>0.001765747007</v>
      </c>
    </row>
    <row r="275">
      <c r="A275" s="31">
        <v>4688.0</v>
      </c>
      <c r="B275" s="23">
        <v>509751.0</v>
      </c>
      <c r="C275" s="193"/>
      <c r="D275" s="103">
        <v>188937.0</v>
      </c>
      <c r="E275" s="172">
        <f t="shared" si="18"/>
        <v>0.3706456682</v>
      </c>
    </row>
    <row r="276">
      <c r="A276" s="31">
        <v>4689.0</v>
      </c>
      <c r="B276" s="23">
        <v>139251.0</v>
      </c>
      <c r="C276" s="193"/>
      <c r="D276" s="103">
        <v>51943.0</v>
      </c>
      <c r="E276" s="172">
        <f t="shared" si="18"/>
        <v>0.3730170699</v>
      </c>
    </row>
    <row r="277">
      <c r="A277" s="31">
        <v>4690.0</v>
      </c>
      <c r="B277" s="23">
        <v>533700.0</v>
      </c>
      <c r="C277" s="193"/>
      <c r="D277" s="103">
        <v>199875.0</v>
      </c>
      <c r="E277" s="172">
        <f t="shared" si="18"/>
        <v>0.3745081506</v>
      </c>
    </row>
    <row r="278">
      <c r="A278" s="31">
        <v>4691.0</v>
      </c>
      <c r="B278" s="23">
        <v>507544.0</v>
      </c>
      <c r="C278" s="193"/>
      <c r="D278" s="103">
        <v>171101.0</v>
      </c>
      <c r="E278" s="172">
        <f t="shared" si="18"/>
        <v>0.3371155998</v>
      </c>
    </row>
    <row r="279">
      <c r="A279" s="121">
        <v>4692.0</v>
      </c>
      <c r="B279" s="122">
        <v>4461933.0</v>
      </c>
      <c r="C279" s="193"/>
      <c r="E279" s="172">
        <f t="shared" si="18"/>
        <v>0</v>
      </c>
    </row>
    <row r="280">
      <c r="A280" s="31">
        <v>4693.0</v>
      </c>
      <c r="B280" s="23">
        <v>503690.0</v>
      </c>
      <c r="C280" s="193"/>
      <c r="D280" s="103">
        <v>181509.0</v>
      </c>
      <c r="E280" s="172">
        <f t="shared" si="18"/>
        <v>0.3603585539</v>
      </c>
    </row>
    <row r="281">
      <c r="A281" s="31">
        <v>4694.0</v>
      </c>
      <c r="B281" s="23">
        <v>502160.0</v>
      </c>
      <c r="C281" s="193"/>
      <c r="D281" s="103">
        <v>156646.0</v>
      </c>
      <c r="E281" s="172">
        <f t="shared" si="18"/>
        <v>0.3119444002</v>
      </c>
    </row>
    <row r="282">
      <c r="A282" s="31">
        <v>4695.0</v>
      </c>
      <c r="B282" s="23">
        <v>504339.0</v>
      </c>
      <c r="C282" s="193"/>
      <c r="D282" s="103">
        <v>162383.0</v>
      </c>
      <c r="E282" s="172">
        <f t="shared" si="18"/>
        <v>0.3219719276</v>
      </c>
    </row>
    <row r="283">
      <c r="A283" s="31">
        <v>4696.0</v>
      </c>
      <c r="B283" s="23">
        <v>531186.0</v>
      </c>
      <c r="C283" s="193"/>
      <c r="D283" s="103">
        <v>169589.0</v>
      </c>
      <c r="E283" s="172">
        <f t="shared" si="18"/>
        <v>0.319264815</v>
      </c>
    </row>
    <row r="284">
      <c r="A284" s="31">
        <v>4697.0</v>
      </c>
      <c r="B284" s="23">
        <v>501058.0</v>
      </c>
      <c r="C284" s="193"/>
      <c r="D284" s="103">
        <v>193174.0</v>
      </c>
      <c r="E284" s="172">
        <f t="shared" si="18"/>
        <v>0.3855322138</v>
      </c>
    </row>
    <row r="285">
      <c r="A285" s="31">
        <v>4698.0</v>
      </c>
      <c r="B285" s="23">
        <v>501561.0</v>
      </c>
      <c r="C285" s="193"/>
      <c r="D285" s="103">
        <v>188692.0</v>
      </c>
      <c r="E285" s="172">
        <f t="shared" si="18"/>
        <v>0.376209474</v>
      </c>
    </row>
    <row r="286">
      <c r="A286" s="31">
        <v>4699.0</v>
      </c>
      <c r="B286" s="23">
        <v>501868.0</v>
      </c>
      <c r="C286" s="193"/>
      <c r="D286" s="103">
        <v>177729.0</v>
      </c>
      <c r="E286" s="172">
        <f t="shared" si="18"/>
        <v>0.3541349518</v>
      </c>
    </row>
    <row r="287">
      <c r="A287" s="31">
        <v>4700.0</v>
      </c>
      <c r="B287" s="23">
        <v>503978.0</v>
      </c>
      <c r="C287" s="193"/>
      <c r="D287" s="103">
        <v>186821.0</v>
      </c>
      <c r="E287" s="172">
        <f t="shared" si="18"/>
        <v>0.3706927683</v>
      </c>
    </row>
    <row r="288">
      <c r="A288" s="31">
        <v>4701.0</v>
      </c>
      <c r="B288" s="23">
        <v>543941.0</v>
      </c>
      <c r="C288" s="193"/>
      <c r="D288" s="103">
        <v>210185.0</v>
      </c>
      <c r="E288" s="172">
        <f t="shared" si="18"/>
        <v>0.3864113939</v>
      </c>
    </row>
    <row r="289">
      <c r="A289" s="31">
        <v>4702.0</v>
      </c>
      <c r="B289" s="23">
        <v>523746.0</v>
      </c>
      <c r="C289" s="193"/>
      <c r="D289" s="103">
        <v>205517.0</v>
      </c>
      <c r="E289" s="172">
        <f t="shared" si="18"/>
        <v>0.3923982236</v>
      </c>
    </row>
    <row r="290">
      <c r="A290" s="110">
        <v>4703.0</v>
      </c>
      <c r="B290" s="111">
        <v>509215.0</v>
      </c>
      <c r="C290" s="193"/>
      <c r="D290" s="103">
        <v>95258.0</v>
      </c>
      <c r="E290" s="172">
        <f t="shared" si="18"/>
        <v>0.1870683307</v>
      </c>
    </row>
    <row r="291">
      <c r="A291" s="31">
        <v>4704.0</v>
      </c>
      <c r="B291" s="23">
        <v>543769.0</v>
      </c>
      <c r="C291" s="193"/>
      <c r="D291" s="103">
        <v>98749.0</v>
      </c>
      <c r="E291" s="172">
        <f t="shared" si="18"/>
        <v>0.1816010107</v>
      </c>
    </row>
    <row r="292">
      <c r="A292" s="31">
        <v>4705.0</v>
      </c>
      <c r="B292" s="23">
        <v>626975.0</v>
      </c>
      <c r="C292" s="193"/>
      <c r="D292" s="103">
        <v>116651.0</v>
      </c>
      <c r="E292" s="172">
        <f t="shared" si="18"/>
        <v>0.1860536704</v>
      </c>
    </row>
    <row r="293">
      <c r="A293" s="31">
        <v>4706.0</v>
      </c>
      <c r="B293" s="23">
        <v>550631.0</v>
      </c>
      <c r="C293" s="193"/>
      <c r="D293" s="103">
        <v>114544.0</v>
      </c>
      <c r="E293" s="172">
        <f t="shared" si="18"/>
        <v>0.2080231589</v>
      </c>
    </row>
    <row r="294">
      <c r="A294" s="110">
        <v>4707.0</v>
      </c>
      <c r="B294" s="111">
        <v>526239.0</v>
      </c>
      <c r="C294" s="193"/>
      <c r="D294" s="103">
        <v>185213.0</v>
      </c>
      <c r="E294" s="172">
        <f t="shared" si="18"/>
        <v>0.3519560504</v>
      </c>
    </row>
    <row r="295">
      <c r="A295" s="31">
        <v>4708.0</v>
      </c>
      <c r="B295" s="23">
        <v>502589.0</v>
      </c>
      <c r="C295" s="193"/>
      <c r="D295" s="103">
        <v>167235.0</v>
      </c>
      <c r="E295" s="172">
        <f t="shared" si="18"/>
        <v>0.3327470358</v>
      </c>
    </row>
    <row r="296">
      <c r="A296" s="31">
        <v>4709.0</v>
      </c>
      <c r="B296" s="23">
        <v>504671.0</v>
      </c>
      <c r="C296" s="193"/>
      <c r="D296" s="103">
        <v>148620.0</v>
      </c>
      <c r="E296" s="172">
        <f t="shared" si="18"/>
        <v>0.2944888848</v>
      </c>
    </row>
    <row r="297">
      <c r="A297" s="31">
        <v>4710.0</v>
      </c>
      <c r="B297" s="23">
        <v>514286.0</v>
      </c>
      <c r="C297" s="193"/>
      <c r="D297" s="103">
        <v>220076.0</v>
      </c>
      <c r="E297" s="172">
        <f t="shared" si="18"/>
        <v>0.4279253178</v>
      </c>
    </row>
    <row r="298">
      <c r="A298" s="31">
        <v>4711.0</v>
      </c>
      <c r="B298" s="23">
        <v>752424.0</v>
      </c>
      <c r="C298" s="193"/>
      <c r="D298" s="103">
        <v>280108.0</v>
      </c>
      <c r="E298" s="172">
        <f t="shared" si="18"/>
        <v>0.3722741433</v>
      </c>
    </row>
    <row r="299">
      <c r="A299" s="31">
        <v>4712.0</v>
      </c>
      <c r="B299" s="23">
        <v>503811.0</v>
      </c>
      <c r="C299" s="193"/>
      <c r="D299" s="103">
        <v>180221.0</v>
      </c>
      <c r="E299" s="172">
        <f t="shared" si="18"/>
        <v>0.3577154925</v>
      </c>
    </row>
    <row r="300">
      <c r="A300" s="31">
        <v>4713.0</v>
      </c>
      <c r="B300" s="23">
        <v>524389.0</v>
      </c>
      <c r="C300" s="193"/>
      <c r="D300" s="103">
        <v>217429.0</v>
      </c>
      <c r="E300" s="172">
        <f t="shared" si="18"/>
        <v>0.4146330301</v>
      </c>
    </row>
    <row r="301">
      <c r="A301" s="31">
        <v>4714.0</v>
      </c>
      <c r="B301" s="23">
        <v>512917.0</v>
      </c>
      <c r="C301" s="193"/>
      <c r="D301" s="103">
        <v>192370.0</v>
      </c>
      <c r="E301" s="172">
        <f t="shared" si="18"/>
        <v>0.3750509342</v>
      </c>
    </row>
    <row r="302">
      <c r="A302" s="31">
        <v>4715.0</v>
      </c>
      <c r="B302" s="23">
        <v>188062.0</v>
      </c>
      <c r="C302" s="193"/>
      <c r="D302" s="103">
        <v>65924.0</v>
      </c>
      <c r="E302" s="172">
        <f t="shared" si="18"/>
        <v>0.3505439695</v>
      </c>
    </row>
    <row r="303">
      <c r="A303" s="31">
        <v>4716.0</v>
      </c>
      <c r="B303" s="23">
        <v>511918.0</v>
      </c>
      <c r="C303" s="193"/>
      <c r="D303" s="103">
        <v>177736.0</v>
      </c>
      <c r="E303" s="172">
        <f t="shared" si="18"/>
        <v>0.3471962306</v>
      </c>
    </row>
    <row r="304">
      <c r="A304" s="75">
        <v>4717.0</v>
      </c>
      <c r="B304" s="23" t="s">
        <v>143</v>
      </c>
      <c r="C304" s="193"/>
      <c r="D304" s="103">
        <v>4014.0</v>
      </c>
      <c r="E304" s="172"/>
    </row>
    <row r="305">
      <c r="A305" s="31">
        <v>4718.0</v>
      </c>
      <c r="B305" s="23">
        <v>509035.0</v>
      </c>
      <c r="C305" s="193"/>
      <c r="D305" s="103">
        <v>186859.0</v>
      </c>
      <c r="E305" s="172">
        <f t="shared" ref="E305:E318" si="19">D305/B305</f>
        <v>0.3670847781</v>
      </c>
    </row>
    <row r="306">
      <c r="A306" s="31">
        <v>4719.0</v>
      </c>
      <c r="B306" s="23">
        <v>508668.0</v>
      </c>
      <c r="C306" s="193"/>
      <c r="D306" s="103">
        <v>174773.0</v>
      </c>
      <c r="E306" s="172">
        <f t="shared" si="19"/>
        <v>0.3435895319</v>
      </c>
    </row>
    <row r="307">
      <c r="A307" s="31">
        <v>4720.0</v>
      </c>
      <c r="B307" s="23">
        <v>509848.0</v>
      </c>
      <c r="C307" s="193"/>
      <c r="D307" s="103">
        <v>197585.0</v>
      </c>
      <c r="E307" s="172">
        <f t="shared" si="19"/>
        <v>0.3875370699</v>
      </c>
    </row>
    <row r="308">
      <c r="A308" s="31">
        <v>4721.0</v>
      </c>
      <c r="B308" s="23">
        <v>511745.0</v>
      </c>
      <c r="C308" s="193"/>
      <c r="D308" s="103">
        <v>175459.0</v>
      </c>
      <c r="E308" s="172">
        <f t="shared" si="19"/>
        <v>0.3428641218</v>
      </c>
    </row>
    <row r="309">
      <c r="A309" s="31">
        <v>4722.0</v>
      </c>
      <c r="B309" s="23">
        <v>538068.0</v>
      </c>
      <c r="C309" s="193"/>
      <c r="D309" s="103">
        <v>184761.0</v>
      </c>
      <c r="E309" s="172">
        <f t="shared" si="19"/>
        <v>0.3433785321</v>
      </c>
    </row>
    <row r="310">
      <c r="A310" s="31">
        <v>4723.0</v>
      </c>
      <c r="B310" s="23">
        <v>519236.0</v>
      </c>
      <c r="C310" s="193"/>
      <c r="D310" s="103">
        <v>202895.0</v>
      </c>
      <c r="E310" s="172">
        <f t="shared" si="19"/>
        <v>0.3907568042</v>
      </c>
    </row>
    <row r="311">
      <c r="A311" s="31">
        <v>4724.0</v>
      </c>
      <c r="B311" s="23">
        <v>509737.0</v>
      </c>
      <c r="C311" s="193"/>
      <c r="D311" s="103">
        <v>170260.0</v>
      </c>
      <c r="E311" s="172">
        <f t="shared" si="19"/>
        <v>0.3340153844</v>
      </c>
    </row>
    <row r="312">
      <c r="A312" s="31">
        <v>4725.0</v>
      </c>
      <c r="B312" s="23">
        <v>503560.0</v>
      </c>
      <c r="C312" s="193"/>
      <c r="D312" s="103">
        <v>175562.0</v>
      </c>
      <c r="E312" s="172">
        <f t="shared" si="19"/>
        <v>0.3486416713</v>
      </c>
    </row>
    <row r="313">
      <c r="A313" s="31">
        <v>4726.0</v>
      </c>
      <c r="B313" s="23">
        <v>503715.0</v>
      </c>
      <c r="C313" s="193"/>
      <c r="D313" s="103">
        <v>200071.0</v>
      </c>
      <c r="E313" s="172">
        <f t="shared" si="19"/>
        <v>0.3971908718</v>
      </c>
    </row>
    <row r="314">
      <c r="A314" s="31">
        <v>4727.0</v>
      </c>
      <c r="B314" s="23">
        <v>501857.0</v>
      </c>
      <c r="C314" s="193"/>
      <c r="D314" s="103">
        <v>174362.0</v>
      </c>
      <c r="E314" s="172">
        <f t="shared" si="19"/>
        <v>0.3474336315</v>
      </c>
    </row>
    <row r="315">
      <c r="A315" s="31">
        <v>4728.0</v>
      </c>
      <c r="B315" s="23">
        <v>508309.0</v>
      </c>
      <c r="C315" s="193"/>
      <c r="D315" s="103">
        <v>208341.0</v>
      </c>
      <c r="E315" s="172">
        <f t="shared" si="19"/>
        <v>0.4098707676</v>
      </c>
    </row>
    <row r="316">
      <c r="A316" s="31">
        <v>4729.0</v>
      </c>
      <c r="B316" s="23">
        <v>504136.0</v>
      </c>
      <c r="C316" s="193"/>
      <c r="D316" s="103">
        <v>210038.0</v>
      </c>
      <c r="E316" s="172">
        <f t="shared" si="19"/>
        <v>0.4166296396</v>
      </c>
    </row>
    <row r="317">
      <c r="A317" s="31">
        <v>4730.0</v>
      </c>
      <c r="B317" s="23">
        <v>509811.0</v>
      </c>
      <c r="C317" s="193"/>
      <c r="D317" s="103">
        <v>204275.0</v>
      </c>
      <c r="E317" s="172">
        <f t="shared" si="19"/>
        <v>0.4006877058</v>
      </c>
    </row>
    <row r="318">
      <c r="A318" s="31">
        <v>4731.0</v>
      </c>
      <c r="B318" s="23">
        <v>510829.0</v>
      </c>
      <c r="C318" s="193"/>
      <c r="D318" s="103">
        <v>199347.0</v>
      </c>
      <c r="E318" s="172">
        <f t="shared" si="19"/>
        <v>0.3902421358</v>
      </c>
    </row>
    <row r="319">
      <c r="A319" s="15" t="s">
        <v>164</v>
      </c>
      <c r="B319" s="7"/>
      <c r="C319" s="7"/>
      <c r="D319" s="7"/>
      <c r="E319" s="7"/>
      <c r="F319" s="4"/>
    </row>
    <row r="320">
      <c r="A320" s="75">
        <v>4732.0</v>
      </c>
      <c r="B320" s="23">
        <v>300000.0</v>
      </c>
      <c r="C320" s="193"/>
      <c r="D320" s="103">
        <v>10518.0</v>
      </c>
      <c r="E320" s="172">
        <f t="shared" ref="E320:E337" si="20">D320/B320</f>
        <v>0.03506</v>
      </c>
    </row>
    <row r="321">
      <c r="A321" s="81">
        <v>4733.0</v>
      </c>
      <c r="B321" s="23">
        <v>18000.0</v>
      </c>
      <c r="C321" s="193"/>
      <c r="D321" s="103">
        <v>8873.0</v>
      </c>
      <c r="E321" s="172">
        <f t="shared" si="20"/>
        <v>0.4929444444</v>
      </c>
    </row>
    <row r="322">
      <c r="A322" s="81">
        <v>4734.0</v>
      </c>
      <c r="B322" s="23">
        <v>300000.0</v>
      </c>
      <c r="C322" s="193"/>
      <c r="D322" s="103">
        <v>106725.0</v>
      </c>
      <c r="E322" s="172">
        <f t="shared" si="20"/>
        <v>0.35575</v>
      </c>
    </row>
    <row r="323">
      <c r="A323" s="31">
        <v>4735.0</v>
      </c>
      <c r="B323" s="23">
        <v>506775.0</v>
      </c>
      <c r="C323" s="193"/>
      <c r="D323" s="103">
        <v>196052.0</v>
      </c>
      <c r="E323" s="172">
        <f t="shared" si="20"/>
        <v>0.3868620196</v>
      </c>
    </row>
    <row r="324">
      <c r="A324" s="31">
        <v>4736.0</v>
      </c>
      <c r="B324" s="23">
        <v>502698.0</v>
      </c>
      <c r="C324" s="193"/>
      <c r="D324" s="103">
        <v>180109.0</v>
      </c>
      <c r="E324" s="172">
        <f t="shared" si="20"/>
        <v>0.3582846958</v>
      </c>
    </row>
    <row r="325">
      <c r="A325" s="31">
        <v>4737.0</v>
      </c>
      <c r="B325" s="23">
        <v>503262.0</v>
      </c>
      <c r="C325" s="193"/>
      <c r="D325" s="103">
        <v>176952.0</v>
      </c>
      <c r="E325" s="172">
        <f t="shared" si="20"/>
        <v>0.3516100957</v>
      </c>
    </row>
    <row r="326">
      <c r="A326" s="31">
        <v>4738.0</v>
      </c>
      <c r="B326" s="23">
        <v>502840.0</v>
      </c>
      <c r="C326" s="193"/>
      <c r="D326" s="103">
        <v>210574.0</v>
      </c>
      <c r="E326" s="172">
        <f t="shared" si="20"/>
        <v>0.4187693899</v>
      </c>
    </row>
    <row r="327">
      <c r="A327" s="31">
        <v>4739.0</v>
      </c>
      <c r="B327" s="23">
        <v>501257.0</v>
      </c>
      <c r="C327" s="193"/>
      <c r="D327" s="103">
        <v>193405.0</v>
      </c>
      <c r="E327" s="172">
        <f t="shared" si="20"/>
        <v>0.3858399982</v>
      </c>
    </row>
    <row r="328">
      <c r="A328" s="31">
        <v>4740.0</v>
      </c>
      <c r="B328" s="23">
        <v>501168.0</v>
      </c>
      <c r="C328" s="193"/>
      <c r="D328" s="103">
        <v>215294.0</v>
      </c>
      <c r="E328" s="172">
        <f t="shared" si="20"/>
        <v>0.4295844906</v>
      </c>
    </row>
    <row r="329">
      <c r="A329" s="31">
        <v>4741.0</v>
      </c>
      <c r="B329" s="23">
        <v>501712.0</v>
      </c>
      <c r="C329" s="193"/>
      <c r="D329" s="103">
        <v>216559.0</v>
      </c>
      <c r="E329" s="172">
        <f t="shared" si="20"/>
        <v>0.4316400644</v>
      </c>
    </row>
    <row r="330">
      <c r="A330" s="31">
        <v>4742.0</v>
      </c>
      <c r="B330" s="23">
        <v>506509.0</v>
      </c>
      <c r="C330" s="193"/>
      <c r="D330" s="103">
        <v>186049.0</v>
      </c>
      <c r="E330" s="172">
        <f t="shared" si="20"/>
        <v>0.3673162767</v>
      </c>
    </row>
    <row r="331">
      <c r="A331" s="31">
        <v>4743.0</v>
      </c>
      <c r="B331" s="23">
        <v>502691.0</v>
      </c>
      <c r="C331" s="193"/>
      <c r="D331" s="103">
        <v>183712.0</v>
      </c>
      <c r="E331" s="172">
        <f t="shared" si="20"/>
        <v>0.3654571098</v>
      </c>
    </row>
    <row r="332">
      <c r="A332" s="31">
        <v>4744.0</v>
      </c>
      <c r="B332" s="23">
        <v>506742.0</v>
      </c>
      <c r="C332" s="193"/>
      <c r="D332" s="103">
        <v>207391.0</v>
      </c>
      <c r="E332" s="172">
        <f t="shared" si="20"/>
        <v>0.4092634911</v>
      </c>
    </row>
    <row r="333">
      <c r="A333" s="31">
        <v>4745.0</v>
      </c>
      <c r="B333" s="23">
        <v>504130.0</v>
      </c>
      <c r="C333" s="193"/>
      <c r="D333" s="103">
        <v>185294.0</v>
      </c>
      <c r="E333" s="172">
        <f t="shared" si="20"/>
        <v>0.3675520203</v>
      </c>
    </row>
    <row r="334">
      <c r="A334" s="31">
        <v>4746.0</v>
      </c>
      <c r="B334" s="23">
        <v>503463.0</v>
      </c>
      <c r="C334" s="193"/>
      <c r="D334" s="103">
        <v>204610.0</v>
      </c>
      <c r="E334" s="172">
        <f t="shared" si="20"/>
        <v>0.4064052373</v>
      </c>
    </row>
    <row r="335">
      <c r="A335" s="31">
        <v>4747.0</v>
      </c>
      <c r="B335" s="23">
        <v>513595.0</v>
      </c>
      <c r="C335" s="193"/>
      <c r="D335" s="103">
        <v>182119.0</v>
      </c>
      <c r="E335" s="172">
        <f t="shared" si="20"/>
        <v>0.3545965206</v>
      </c>
    </row>
    <row r="336">
      <c r="A336" s="31">
        <v>4748.0</v>
      </c>
      <c r="B336" s="23">
        <v>508089.0</v>
      </c>
      <c r="C336" s="193"/>
      <c r="D336" s="103">
        <v>195048.0</v>
      </c>
      <c r="E336" s="172">
        <f t="shared" si="20"/>
        <v>0.3838855004</v>
      </c>
    </row>
    <row r="337">
      <c r="A337" s="31">
        <v>4749.0</v>
      </c>
      <c r="B337" s="23">
        <v>501824.0</v>
      </c>
      <c r="C337" s="193"/>
      <c r="D337" s="103">
        <v>175945.0</v>
      </c>
      <c r="E337" s="172">
        <f t="shared" si="20"/>
        <v>0.3506109712</v>
      </c>
    </row>
    <row r="338">
      <c r="C338" s="193"/>
    </row>
    <row r="339">
      <c r="C339" s="193"/>
    </row>
    <row r="340">
      <c r="C340" s="193"/>
    </row>
    <row r="341">
      <c r="C341" s="193"/>
    </row>
    <row r="342">
      <c r="C342" s="193"/>
    </row>
    <row r="343">
      <c r="C343" s="193"/>
    </row>
    <row r="344">
      <c r="C344" s="193"/>
    </row>
    <row r="345">
      <c r="C345" s="193"/>
    </row>
    <row r="346">
      <c r="C346" s="193"/>
    </row>
    <row r="347">
      <c r="C347" s="193"/>
    </row>
    <row r="348">
      <c r="C348" s="193"/>
    </row>
    <row r="349">
      <c r="C349" s="193"/>
    </row>
    <row r="350">
      <c r="C350" s="193"/>
    </row>
    <row r="351">
      <c r="C351" s="193"/>
    </row>
    <row r="352">
      <c r="C352" s="193"/>
    </row>
    <row r="353">
      <c r="C353" s="193"/>
    </row>
    <row r="354">
      <c r="C354" s="193"/>
    </row>
    <row r="355">
      <c r="C355" s="193"/>
    </row>
    <row r="356">
      <c r="C356" s="193"/>
    </row>
    <row r="357">
      <c r="C357" s="193"/>
    </row>
    <row r="358">
      <c r="C358" s="193"/>
    </row>
    <row r="359">
      <c r="C359" s="193"/>
    </row>
    <row r="360">
      <c r="C360" s="193"/>
    </row>
    <row r="361">
      <c r="C361" s="193"/>
    </row>
    <row r="362">
      <c r="C362" s="193"/>
    </row>
    <row r="363">
      <c r="C363" s="193"/>
    </row>
    <row r="364">
      <c r="C364" s="193"/>
    </row>
    <row r="365">
      <c r="C365" s="193"/>
    </row>
    <row r="366">
      <c r="C366" s="193"/>
    </row>
    <row r="367">
      <c r="C367" s="193"/>
    </row>
    <row r="368">
      <c r="C368" s="193"/>
    </row>
    <row r="369">
      <c r="C369" s="193"/>
    </row>
    <row r="370">
      <c r="C370" s="193"/>
    </row>
    <row r="371">
      <c r="C371" s="193"/>
    </row>
    <row r="372">
      <c r="C372" s="193"/>
    </row>
    <row r="373">
      <c r="C373" s="193"/>
    </row>
    <row r="374">
      <c r="C374" s="193"/>
    </row>
    <row r="375">
      <c r="C375" s="193"/>
    </row>
    <row r="376">
      <c r="C376" s="193"/>
    </row>
    <row r="377">
      <c r="C377" s="193"/>
    </row>
    <row r="378">
      <c r="C378" s="193"/>
    </row>
    <row r="379">
      <c r="C379" s="193"/>
    </row>
    <row r="380">
      <c r="C380" s="193"/>
    </row>
    <row r="381">
      <c r="C381" s="193"/>
    </row>
    <row r="382">
      <c r="C382" s="193"/>
    </row>
    <row r="383">
      <c r="C383" s="193"/>
    </row>
    <row r="384">
      <c r="C384" s="193"/>
    </row>
    <row r="385">
      <c r="C385" s="193"/>
    </row>
    <row r="386">
      <c r="C386" s="193"/>
    </row>
    <row r="387">
      <c r="C387" s="193"/>
    </row>
    <row r="388">
      <c r="C388" s="193"/>
    </row>
    <row r="389">
      <c r="C389" s="193"/>
    </row>
    <row r="390">
      <c r="C390" s="193"/>
    </row>
    <row r="391">
      <c r="C391" s="193"/>
    </row>
    <row r="392">
      <c r="C392" s="193"/>
    </row>
    <row r="393">
      <c r="C393" s="193"/>
    </row>
    <row r="394">
      <c r="C394" s="193"/>
    </row>
    <row r="395">
      <c r="C395" s="193"/>
    </row>
    <row r="396">
      <c r="C396" s="193"/>
    </row>
    <row r="397">
      <c r="C397" s="193"/>
    </row>
    <row r="398">
      <c r="C398" s="193"/>
    </row>
    <row r="399">
      <c r="C399" s="193"/>
    </row>
    <row r="400">
      <c r="C400" s="193"/>
    </row>
    <row r="401">
      <c r="C401" s="193"/>
    </row>
    <row r="402">
      <c r="C402" s="193"/>
    </row>
    <row r="403">
      <c r="C403" s="193"/>
    </row>
    <row r="404">
      <c r="C404" s="193"/>
    </row>
    <row r="405">
      <c r="C405" s="193"/>
    </row>
    <row r="406">
      <c r="C406" s="193"/>
    </row>
    <row r="407">
      <c r="C407" s="193"/>
    </row>
    <row r="408">
      <c r="C408" s="193"/>
    </row>
    <row r="409">
      <c r="C409" s="193"/>
    </row>
    <row r="410">
      <c r="C410" s="193"/>
    </row>
    <row r="411">
      <c r="C411" s="193"/>
    </row>
    <row r="412">
      <c r="C412" s="193"/>
    </row>
    <row r="413">
      <c r="C413" s="193"/>
    </row>
    <row r="414">
      <c r="C414" s="193"/>
    </row>
    <row r="415">
      <c r="C415" s="193"/>
    </row>
    <row r="416">
      <c r="C416" s="193"/>
    </row>
    <row r="417">
      <c r="C417" s="193"/>
    </row>
    <row r="418">
      <c r="C418" s="193"/>
    </row>
    <row r="419">
      <c r="C419" s="193"/>
    </row>
    <row r="420">
      <c r="C420" s="193"/>
    </row>
    <row r="421">
      <c r="C421" s="193"/>
    </row>
    <row r="422">
      <c r="C422" s="193"/>
    </row>
    <row r="423">
      <c r="C423" s="193"/>
    </row>
    <row r="424">
      <c r="C424" s="193"/>
    </row>
    <row r="425">
      <c r="C425" s="193"/>
    </row>
    <row r="426">
      <c r="C426" s="193"/>
    </row>
    <row r="427">
      <c r="C427" s="193"/>
    </row>
    <row r="428">
      <c r="C428" s="193"/>
    </row>
    <row r="429">
      <c r="C429" s="193"/>
    </row>
    <row r="430">
      <c r="C430" s="193"/>
    </row>
    <row r="431">
      <c r="C431" s="193"/>
    </row>
    <row r="432">
      <c r="C432" s="193"/>
    </row>
    <row r="433">
      <c r="C433" s="193"/>
    </row>
    <row r="434">
      <c r="C434" s="193"/>
    </row>
    <row r="435">
      <c r="C435" s="193"/>
    </row>
    <row r="436">
      <c r="C436" s="193"/>
    </row>
    <row r="437">
      <c r="C437" s="193"/>
    </row>
    <row r="438">
      <c r="C438" s="193"/>
    </row>
    <row r="439">
      <c r="C439" s="193"/>
    </row>
    <row r="440">
      <c r="C440" s="193"/>
    </row>
    <row r="441">
      <c r="C441" s="193"/>
    </row>
    <row r="442">
      <c r="C442" s="193"/>
    </row>
    <row r="443">
      <c r="C443" s="193"/>
    </row>
    <row r="444">
      <c r="C444" s="193"/>
    </row>
    <row r="445">
      <c r="C445" s="193"/>
    </row>
    <row r="446">
      <c r="C446" s="193"/>
    </row>
    <row r="447">
      <c r="C447" s="193"/>
    </row>
    <row r="448">
      <c r="C448" s="193"/>
    </row>
    <row r="449">
      <c r="C449" s="193"/>
    </row>
    <row r="450">
      <c r="C450" s="193"/>
    </row>
    <row r="451">
      <c r="C451" s="193"/>
    </row>
    <row r="452">
      <c r="C452" s="193"/>
    </row>
    <row r="453">
      <c r="C453" s="193"/>
    </row>
    <row r="454">
      <c r="C454" s="193"/>
    </row>
    <row r="455">
      <c r="C455" s="193"/>
    </row>
    <row r="456">
      <c r="C456" s="193"/>
    </row>
    <row r="457">
      <c r="C457" s="193"/>
    </row>
    <row r="458">
      <c r="C458" s="193"/>
    </row>
    <row r="459">
      <c r="C459" s="193"/>
    </row>
    <row r="460">
      <c r="C460" s="193"/>
    </row>
    <row r="461">
      <c r="C461" s="193"/>
    </row>
    <row r="462">
      <c r="C462" s="193"/>
    </row>
    <row r="463">
      <c r="C463" s="193"/>
    </row>
    <row r="464">
      <c r="C464" s="193"/>
    </row>
    <row r="465">
      <c r="C465" s="193"/>
    </row>
    <row r="466">
      <c r="C466" s="193"/>
    </row>
    <row r="467">
      <c r="C467" s="193"/>
    </row>
    <row r="468">
      <c r="C468" s="193"/>
    </row>
    <row r="469">
      <c r="C469" s="193"/>
    </row>
    <row r="470">
      <c r="C470" s="193"/>
    </row>
    <row r="471">
      <c r="C471" s="193"/>
    </row>
    <row r="472">
      <c r="C472" s="193"/>
    </row>
    <row r="473">
      <c r="C473" s="193"/>
    </row>
    <row r="474">
      <c r="C474" s="193"/>
    </row>
    <row r="475">
      <c r="C475" s="193"/>
    </row>
    <row r="476">
      <c r="C476" s="193"/>
    </row>
    <row r="477">
      <c r="C477" s="193"/>
    </row>
    <row r="478">
      <c r="C478" s="193"/>
    </row>
    <row r="479">
      <c r="C479" s="193"/>
    </row>
    <row r="480">
      <c r="C480" s="193"/>
    </row>
    <row r="481">
      <c r="C481" s="193"/>
    </row>
    <row r="482">
      <c r="C482" s="193"/>
    </row>
    <row r="483">
      <c r="C483" s="193"/>
    </row>
    <row r="484">
      <c r="C484" s="193"/>
    </row>
    <row r="485">
      <c r="C485" s="193"/>
    </row>
    <row r="486">
      <c r="C486" s="193"/>
    </row>
    <row r="487">
      <c r="C487" s="193"/>
    </row>
    <row r="488">
      <c r="C488" s="193"/>
    </row>
    <row r="489">
      <c r="C489" s="193"/>
    </row>
    <row r="490">
      <c r="C490" s="193"/>
    </row>
    <row r="491">
      <c r="C491" s="193"/>
    </row>
    <row r="492">
      <c r="C492" s="193"/>
    </row>
    <row r="493">
      <c r="C493" s="193"/>
    </row>
    <row r="494">
      <c r="C494" s="193"/>
    </row>
    <row r="495">
      <c r="C495" s="193"/>
    </row>
    <row r="496">
      <c r="C496" s="193"/>
    </row>
    <row r="497">
      <c r="C497" s="193"/>
    </row>
    <row r="498">
      <c r="C498" s="193"/>
    </row>
    <row r="499">
      <c r="C499" s="193"/>
    </row>
    <row r="500">
      <c r="C500" s="193"/>
    </row>
    <row r="501">
      <c r="C501" s="193"/>
    </row>
    <row r="502">
      <c r="C502" s="193"/>
    </row>
    <row r="503">
      <c r="C503" s="193"/>
    </row>
    <row r="504">
      <c r="C504" s="193"/>
    </row>
    <row r="505">
      <c r="C505" s="193"/>
    </row>
    <row r="506">
      <c r="C506" s="193"/>
    </row>
    <row r="507">
      <c r="C507" s="193"/>
    </row>
    <row r="508">
      <c r="C508" s="193"/>
    </row>
    <row r="509">
      <c r="C509" s="193"/>
    </row>
    <row r="510">
      <c r="C510" s="193"/>
    </row>
    <row r="511">
      <c r="C511" s="193"/>
    </row>
    <row r="512">
      <c r="C512" s="193"/>
    </row>
    <row r="513">
      <c r="C513" s="193"/>
    </row>
    <row r="514">
      <c r="C514" s="193"/>
    </row>
    <row r="515">
      <c r="C515" s="193"/>
    </row>
    <row r="516">
      <c r="C516" s="193"/>
    </row>
    <row r="517">
      <c r="C517" s="193"/>
    </row>
    <row r="518">
      <c r="C518" s="193"/>
    </row>
    <row r="519">
      <c r="C519" s="193"/>
    </row>
    <row r="520">
      <c r="C520" s="193"/>
    </row>
    <row r="521">
      <c r="C521" s="193"/>
    </row>
    <row r="522">
      <c r="C522" s="193"/>
    </row>
    <row r="523">
      <c r="C523" s="193"/>
    </row>
    <row r="524">
      <c r="C524" s="193"/>
    </row>
    <row r="525">
      <c r="C525" s="193"/>
    </row>
    <row r="526">
      <c r="C526" s="193"/>
    </row>
    <row r="527">
      <c r="C527" s="193"/>
    </row>
    <row r="528">
      <c r="C528" s="193"/>
    </row>
    <row r="529">
      <c r="C529" s="193"/>
    </row>
    <row r="530">
      <c r="C530" s="193"/>
    </row>
    <row r="531">
      <c r="C531" s="193"/>
    </row>
    <row r="532">
      <c r="C532" s="193"/>
    </row>
    <row r="533">
      <c r="C533" s="193"/>
    </row>
    <row r="534">
      <c r="C534" s="193"/>
    </row>
    <row r="535">
      <c r="C535" s="193"/>
    </row>
    <row r="536">
      <c r="C536" s="193"/>
    </row>
    <row r="537">
      <c r="C537" s="193"/>
    </row>
    <row r="538">
      <c r="C538" s="193"/>
    </row>
    <row r="539">
      <c r="C539" s="193"/>
    </row>
    <row r="540">
      <c r="C540" s="193"/>
    </row>
    <row r="541">
      <c r="C541" s="193"/>
    </row>
    <row r="542">
      <c r="C542" s="193"/>
    </row>
    <row r="543">
      <c r="C543" s="193"/>
    </row>
    <row r="544">
      <c r="C544" s="193"/>
    </row>
    <row r="545">
      <c r="C545" s="193"/>
    </row>
    <row r="546">
      <c r="C546" s="193"/>
    </row>
    <row r="547">
      <c r="C547" s="193"/>
    </row>
    <row r="548">
      <c r="C548" s="193"/>
    </row>
    <row r="549">
      <c r="C549" s="193"/>
    </row>
    <row r="550">
      <c r="C550" s="193"/>
    </row>
    <row r="551">
      <c r="C551" s="193"/>
    </row>
    <row r="552">
      <c r="C552" s="193"/>
    </row>
    <row r="553">
      <c r="C553" s="193"/>
    </row>
    <row r="554">
      <c r="C554" s="193"/>
    </row>
    <row r="555">
      <c r="C555" s="193"/>
    </row>
    <row r="556">
      <c r="C556" s="193"/>
    </row>
    <row r="557">
      <c r="C557" s="193"/>
    </row>
    <row r="558">
      <c r="C558" s="193"/>
    </row>
    <row r="559">
      <c r="C559" s="193"/>
    </row>
    <row r="560">
      <c r="C560" s="193"/>
    </row>
    <row r="561">
      <c r="C561" s="193"/>
    </row>
    <row r="562">
      <c r="C562" s="193"/>
    </row>
    <row r="563">
      <c r="C563" s="193"/>
    </row>
    <row r="564">
      <c r="C564" s="193"/>
    </row>
    <row r="565">
      <c r="C565" s="193"/>
    </row>
    <row r="566">
      <c r="C566" s="193"/>
    </row>
    <row r="567">
      <c r="C567" s="193"/>
    </row>
    <row r="568">
      <c r="C568" s="193"/>
    </row>
    <row r="569">
      <c r="C569" s="193"/>
    </row>
    <row r="570">
      <c r="C570" s="193"/>
    </row>
    <row r="571">
      <c r="C571" s="193"/>
    </row>
    <row r="572">
      <c r="C572" s="193"/>
    </row>
    <row r="573">
      <c r="C573" s="193"/>
    </row>
    <row r="574">
      <c r="C574" s="193"/>
    </row>
    <row r="575">
      <c r="C575" s="193"/>
    </row>
    <row r="576">
      <c r="C576" s="193"/>
    </row>
    <row r="577">
      <c r="C577" s="193"/>
    </row>
    <row r="578">
      <c r="C578" s="193"/>
    </row>
    <row r="579">
      <c r="C579" s="193"/>
    </row>
    <row r="580">
      <c r="C580" s="193"/>
    </row>
    <row r="581">
      <c r="C581" s="193"/>
    </row>
    <row r="582">
      <c r="C582" s="193"/>
    </row>
    <row r="583">
      <c r="C583" s="193"/>
    </row>
    <row r="584">
      <c r="C584" s="193"/>
    </row>
    <row r="585">
      <c r="C585" s="193"/>
    </row>
    <row r="586">
      <c r="C586" s="193"/>
    </row>
    <row r="587">
      <c r="C587" s="193"/>
    </row>
    <row r="588">
      <c r="C588" s="193"/>
    </row>
    <row r="589">
      <c r="C589" s="193"/>
    </row>
    <row r="590">
      <c r="C590" s="193"/>
    </row>
    <row r="591">
      <c r="C591" s="193"/>
    </row>
    <row r="592">
      <c r="C592" s="193"/>
    </row>
    <row r="593">
      <c r="C593" s="193"/>
    </row>
    <row r="594">
      <c r="C594" s="193"/>
    </row>
    <row r="595">
      <c r="C595" s="193"/>
    </row>
    <row r="596">
      <c r="C596" s="193"/>
    </row>
    <row r="597">
      <c r="C597" s="193"/>
    </row>
    <row r="598">
      <c r="C598" s="193"/>
    </row>
    <row r="599">
      <c r="C599" s="193"/>
    </row>
    <row r="600">
      <c r="C600" s="193"/>
    </row>
    <row r="601">
      <c r="C601" s="193"/>
    </row>
    <row r="602">
      <c r="C602" s="193"/>
    </row>
    <row r="603">
      <c r="C603" s="193"/>
    </row>
    <row r="604">
      <c r="C604" s="193"/>
    </row>
    <row r="605">
      <c r="C605" s="193"/>
    </row>
    <row r="606">
      <c r="C606" s="193"/>
    </row>
    <row r="607">
      <c r="C607" s="193"/>
    </row>
    <row r="608">
      <c r="C608" s="193"/>
    </row>
    <row r="609">
      <c r="C609" s="193"/>
    </row>
    <row r="610">
      <c r="C610" s="193"/>
    </row>
    <row r="611">
      <c r="C611" s="193"/>
    </row>
    <row r="612">
      <c r="C612" s="193"/>
    </row>
    <row r="613">
      <c r="C613" s="193"/>
    </row>
    <row r="614">
      <c r="C614" s="193"/>
    </row>
    <row r="615">
      <c r="C615" s="193"/>
    </row>
    <row r="616">
      <c r="C616" s="193"/>
    </row>
    <row r="617">
      <c r="C617" s="193"/>
    </row>
    <row r="618">
      <c r="C618" s="193"/>
    </row>
    <row r="619">
      <c r="C619" s="193"/>
    </row>
    <row r="620">
      <c r="C620" s="193"/>
    </row>
    <row r="621">
      <c r="C621" s="193"/>
    </row>
    <row r="622">
      <c r="C622" s="193"/>
    </row>
    <row r="623">
      <c r="C623" s="193"/>
    </row>
    <row r="624">
      <c r="C624" s="193"/>
    </row>
    <row r="625">
      <c r="C625" s="193"/>
    </row>
    <row r="626">
      <c r="C626" s="193"/>
    </row>
    <row r="627">
      <c r="C627" s="193"/>
    </row>
    <row r="628">
      <c r="C628" s="193"/>
    </row>
    <row r="629">
      <c r="C629" s="193"/>
    </row>
    <row r="630">
      <c r="C630" s="193"/>
    </row>
    <row r="631">
      <c r="C631" s="193"/>
    </row>
    <row r="632">
      <c r="C632" s="193"/>
    </row>
    <row r="633">
      <c r="C633" s="193"/>
    </row>
    <row r="634">
      <c r="C634" s="193"/>
    </row>
    <row r="635">
      <c r="C635" s="193"/>
    </row>
    <row r="636">
      <c r="C636" s="193"/>
    </row>
    <row r="637">
      <c r="C637" s="193"/>
    </row>
    <row r="638">
      <c r="C638" s="193"/>
    </row>
    <row r="639">
      <c r="C639" s="193"/>
    </row>
    <row r="640">
      <c r="C640" s="193"/>
    </row>
    <row r="641">
      <c r="C641" s="193"/>
    </row>
    <row r="642">
      <c r="C642" s="193"/>
    </row>
    <row r="643">
      <c r="C643" s="193"/>
    </row>
    <row r="644">
      <c r="C644" s="193"/>
    </row>
    <row r="645">
      <c r="C645" s="193"/>
    </row>
    <row r="646">
      <c r="C646" s="193"/>
    </row>
    <row r="647">
      <c r="C647" s="193"/>
    </row>
    <row r="648">
      <c r="C648" s="193"/>
    </row>
    <row r="649">
      <c r="C649" s="193"/>
    </row>
    <row r="650">
      <c r="C650" s="193"/>
    </row>
    <row r="651">
      <c r="C651" s="193"/>
    </row>
    <row r="652">
      <c r="C652" s="193"/>
    </row>
    <row r="653">
      <c r="C653" s="193"/>
    </row>
    <row r="654">
      <c r="C654" s="193"/>
    </row>
    <row r="655">
      <c r="C655" s="193"/>
    </row>
    <row r="656">
      <c r="C656" s="193"/>
    </row>
    <row r="657">
      <c r="C657" s="193"/>
    </row>
    <row r="658">
      <c r="C658" s="193"/>
    </row>
    <row r="659">
      <c r="C659" s="193"/>
    </row>
    <row r="660">
      <c r="C660" s="193"/>
    </row>
    <row r="661">
      <c r="C661" s="193"/>
    </row>
    <row r="662">
      <c r="C662" s="193"/>
    </row>
    <row r="663">
      <c r="C663" s="193"/>
    </row>
    <row r="664">
      <c r="C664" s="193"/>
    </row>
    <row r="665">
      <c r="C665" s="193"/>
    </row>
    <row r="666">
      <c r="C666" s="193"/>
    </row>
    <row r="667">
      <c r="C667" s="193"/>
    </row>
    <row r="668">
      <c r="C668" s="193"/>
    </row>
    <row r="669">
      <c r="C669" s="193"/>
    </row>
    <row r="670">
      <c r="C670" s="193"/>
    </row>
    <row r="671">
      <c r="C671" s="193"/>
    </row>
    <row r="672">
      <c r="C672" s="193"/>
    </row>
    <row r="673">
      <c r="C673" s="193"/>
    </row>
    <row r="674">
      <c r="C674" s="193"/>
    </row>
    <row r="675">
      <c r="C675" s="193"/>
    </row>
    <row r="676">
      <c r="C676" s="193"/>
    </row>
    <row r="677">
      <c r="C677" s="193"/>
    </row>
    <row r="678">
      <c r="C678" s="193"/>
    </row>
    <row r="679">
      <c r="C679" s="193"/>
    </row>
    <row r="680">
      <c r="C680" s="193"/>
    </row>
    <row r="681">
      <c r="C681" s="193"/>
    </row>
    <row r="682">
      <c r="C682" s="193"/>
    </row>
    <row r="683">
      <c r="C683" s="193"/>
    </row>
    <row r="684">
      <c r="C684" s="193"/>
    </row>
    <row r="685">
      <c r="C685" s="193"/>
    </row>
    <row r="686">
      <c r="C686" s="193"/>
    </row>
    <row r="687">
      <c r="C687" s="193"/>
    </row>
    <row r="688">
      <c r="C688" s="193"/>
    </row>
    <row r="689">
      <c r="C689" s="193"/>
    </row>
    <row r="690">
      <c r="C690" s="193"/>
    </row>
    <row r="691">
      <c r="C691" s="193"/>
    </row>
    <row r="692">
      <c r="C692" s="193"/>
    </row>
    <row r="693">
      <c r="C693" s="193"/>
    </row>
    <row r="694">
      <c r="C694" s="193"/>
    </row>
    <row r="695">
      <c r="C695" s="193"/>
    </row>
    <row r="696">
      <c r="C696" s="193"/>
    </row>
    <row r="697">
      <c r="C697" s="193"/>
    </row>
    <row r="698">
      <c r="C698" s="193"/>
    </row>
    <row r="699">
      <c r="C699" s="193"/>
    </row>
    <row r="700">
      <c r="C700" s="193"/>
    </row>
    <row r="701">
      <c r="C701" s="193"/>
    </row>
    <row r="702">
      <c r="C702" s="193"/>
    </row>
    <row r="703">
      <c r="C703" s="193"/>
    </row>
    <row r="704">
      <c r="C704" s="193"/>
    </row>
    <row r="705">
      <c r="C705" s="193"/>
    </row>
    <row r="706">
      <c r="C706" s="193"/>
    </row>
    <row r="707">
      <c r="C707" s="193"/>
    </row>
    <row r="708">
      <c r="C708" s="193"/>
    </row>
    <row r="709">
      <c r="C709" s="193"/>
    </row>
    <row r="710">
      <c r="C710" s="193"/>
    </row>
    <row r="711">
      <c r="C711" s="193"/>
    </row>
    <row r="712">
      <c r="C712" s="193"/>
    </row>
    <row r="713">
      <c r="C713" s="193"/>
    </row>
    <row r="714">
      <c r="C714" s="193"/>
    </row>
    <row r="715">
      <c r="C715" s="193"/>
    </row>
    <row r="716">
      <c r="C716" s="193"/>
    </row>
    <row r="717">
      <c r="C717" s="193"/>
    </row>
    <row r="718">
      <c r="C718" s="193"/>
    </row>
    <row r="719">
      <c r="C719" s="193"/>
    </row>
    <row r="720">
      <c r="C720" s="193"/>
    </row>
    <row r="721">
      <c r="C721" s="193"/>
    </row>
    <row r="722">
      <c r="C722" s="193"/>
    </row>
    <row r="723">
      <c r="C723" s="193"/>
    </row>
    <row r="724">
      <c r="C724" s="193"/>
    </row>
    <row r="725">
      <c r="C725" s="193"/>
    </row>
    <row r="726">
      <c r="C726" s="193"/>
    </row>
    <row r="727">
      <c r="C727" s="193"/>
    </row>
    <row r="728">
      <c r="C728" s="193"/>
    </row>
    <row r="729">
      <c r="C729" s="193"/>
    </row>
    <row r="730">
      <c r="C730" s="193"/>
    </row>
    <row r="731">
      <c r="C731" s="193"/>
    </row>
    <row r="732">
      <c r="C732" s="193"/>
    </row>
    <row r="733">
      <c r="C733" s="193"/>
    </row>
    <row r="734">
      <c r="C734" s="193"/>
    </row>
    <row r="735">
      <c r="C735" s="193"/>
    </row>
    <row r="736">
      <c r="C736" s="193"/>
    </row>
    <row r="737">
      <c r="C737" s="193"/>
    </row>
    <row r="738">
      <c r="C738" s="193"/>
    </row>
    <row r="739">
      <c r="C739" s="193"/>
    </row>
    <row r="740">
      <c r="C740" s="193"/>
    </row>
    <row r="741">
      <c r="C741" s="193"/>
    </row>
    <row r="742">
      <c r="C742" s="193"/>
    </row>
    <row r="743">
      <c r="C743" s="193"/>
    </row>
    <row r="744">
      <c r="C744" s="193"/>
    </row>
    <row r="745">
      <c r="C745" s="193"/>
    </row>
    <row r="746">
      <c r="C746" s="193"/>
    </row>
    <row r="747">
      <c r="C747" s="193"/>
    </row>
    <row r="748">
      <c r="C748" s="193"/>
    </row>
    <row r="749">
      <c r="C749" s="193"/>
    </row>
    <row r="750">
      <c r="C750" s="193"/>
    </row>
    <row r="751">
      <c r="C751" s="193"/>
    </row>
    <row r="752">
      <c r="C752" s="193"/>
    </row>
    <row r="753">
      <c r="C753" s="193"/>
    </row>
    <row r="754">
      <c r="C754" s="193"/>
    </row>
    <row r="755">
      <c r="C755" s="193"/>
    </row>
    <row r="756">
      <c r="C756" s="193"/>
    </row>
    <row r="757">
      <c r="C757" s="193"/>
    </row>
    <row r="758">
      <c r="C758" s="193"/>
    </row>
    <row r="759">
      <c r="C759" s="193"/>
    </row>
    <row r="760">
      <c r="C760" s="193"/>
    </row>
    <row r="761">
      <c r="C761" s="193"/>
    </row>
    <row r="762">
      <c r="C762" s="193"/>
    </row>
    <row r="763">
      <c r="C763" s="193"/>
    </row>
    <row r="764">
      <c r="C764" s="193"/>
    </row>
    <row r="765">
      <c r="C765" s="193"/>
    </row>
    <row r="766">
      <c r="C766" s="193"/>
    </row>
    <row r="767">
      <c r="C767" s="193"/>
    </row>
    <row r="768">
      <c r="C768" s="193"/>
    </row>
    <row r="769">
      <c r="C769" s="193"/>
    </row>
    <row r="770">
      <c r="C770" s="193"/>
    </row>
    <row r="771">
      <c r="C771" s="193"/>
    </row>
    <row r="772">
      <c r="C772" s="193"/>
    </row>
    <row r="773">
      <c r="C773" s="193"/>
    </row>
    <row r="774">
      <c r="C774" s="193"/>
    </row>
    <row r="775">
      <c r="C775" s="193"/>
    </row>
    <row r="776">
      <c r="C776" s="193"/>
    </row>
    <row r="777">
      <c r="C777" s="193"/>
    </row>
    <row r="778">
      <c r="C778" s="193"/>
    </row>
    <row r="779">
      <c r="C779" s="193"/>
    </row>
    <row r="780">
      <c r="C780" s="193"/>
    </row>
    <row r="781">
      <c r="C781" s="193"/>
    </row>
    <row r="782">
      <c r="C782" s="193"/>
    </row>
    <row r="783">
      <c r="C783" s="193"/>
    </row>
    <row r="784">
      <c r="C784" s="193"/>
    </row>
    <row r="785">
      <c r="C785" s="193"/>
    </row>
    <row r="786">
      <c r="C786" s="193"/>
    </row>
    <row r="787">
      <c r="C787" s="193"/>
    </row>
    <row r="788">
      <c r="C788" s="193"/>
    </row>
    <row r="789">
      <c r="C789" s="193"/>
    </row>
    <row r="790">
      <c r="C790" s="193"/>
    </row>
    <row r="791">
      <c r="C791" s="193"/>
    </row>
    <row r="792">
      <c r="C792" s="193"/>
    </row>
    <row r="793">
      <c r="C793" s="193"/>
    </row>
    <row r="794">
      <c r="C794" s="193"/>
    </row>
    <row r="795">
      <c r="C795" s="193"/>
    </row>
    <row r="796">
      <c r="C796" s="193"/>
    </row>
    <row r="797">
      <c r="C797" s="193"/>
    </row>
    <row r="798">
      <c r="C798" s="193"/>
    </row>
    <row r="799">
      <c r="C799" s="193"/>
    </row>
    <row r="800">
      <c r="C800" s="193"/>
    </row>
    <row r="801">
      <c r="C801" s="193"/>
    </row>
    <row r="802">
      <c r="C802" s="193"/>
    </row>
    <row r="803">
      <c r="C803" s="193"/>
    </row>
    <row r="804">
      <c r="C804" s="193"/>
    </row>
    <row r="805">
      <c r="C805" s="193"/>
    </row>
    <row r="806">
      <c r="C806" s="193"/>
    </row>
    <row r="807">
      <c r="C807" s="193"/>
    </row>
    <row r="808">
      <c r="C808" s="193"/>
    </row>
    <row r="809">
      <c r="C809" s="193"/>
    </row>
    <row r="810">
      <c r="C810" s="193"/>
    </row>
    <row r="811">
      <c r="C811" s="193"/>
    </row>
    <row r="812">
      <c r="C812" s="193"/>
    </row>
    <row r="813">
      <c r="C813" s="193"/>
    </row>
    <row r="814">
      <c r="C814" s="193"/>
    </row>
    <row r="815">
      <c r="C815" s="193"/>
    </row>
    <row r="816">
      <c r="C816" s="193"/>
    </row>
    <row r="817">
      <c r="C817" s="193"/>
    </row>
    <row r="818">
      <c r="C818" s="193"/>
    </row>
    <row r="819">
      <c r="C819" s="193"/>
    </row>
    <row r="820">
      <c r="C820" s="193"/>
    </row>
    <row r="821">
      <c r="C821" s="193"/>
    </row>
    <row r="822">
      <c r="C822" s="193"/>
    </row>
    <row r="823">
      <c r="C823" s="193"/>
    </row>
    <row r="824">
      <c r="C824" s="193"/>
    </row>
    <row r="825">
      <c r="C825" s="193"/>
    </row>
    <row r="826">
      <c r="C826" s="193"/>
    </row>
    <row r="827">
      <c r="C827" s="193"/>
    </row>
    <row r="828">
      <c r="C828" s="193"/>
    </row>
    <row r="829">
      <c r="C829" s="193"/>
    </row>
    <row r="830">
      <c r="C830" s="193"/>
    </row>
    <row r="831">
      <c r="C831" s="193"/>
    </row>
    <row r="832">
      <c r="C832" s="193"/>
    </row>
    <row r="833">
      <c r="C833" s="193"/>
    </row>
    <row r="834">
      <c r="C834" s="193"/>
    </row>
    <row r="835">
      <c r="C835" s="193"/>
    </row>
    <row r="836">
      <c r="C836" s="193"/>
    </row>
    <row r="837">
      <c r="C837" s="193"/>
    </row>
    <row r="838">
      <c r="C838" s="193"/>
    </row>
    <row r="839">
      <c r="C839" s="193"/>
    </row>
    <row r="840">
      <c r="C840" s="193"/>
    </row>
    <row r="841">
      <c r="C841" s="193"/>
    </row>
    <row r="842">
      <c r="C842" s="193"/>
    </row>
    <row r="843">
      <c r="C843" s="193"/>
    </row>
    <row r="844">
      <c r="C844" s="193"/>
    </row>
    <row r="845">
      <c r="C845" s="193"/>
    </row>
    <row r="846">
      <c r="C846" s="193"/>
    </row>
    <row r="847">
      <c r="C847" s="193"/>
    </row>
    <row r="848">
      <c r="C848" s="193"/>
    </row>
    <row r="849">
      <c r="C849" s="193"/>
    </row>
    <row r="850">
      <c r="C850" s="193"/>
    </row>
    <row r="851">
      <c r="C851" s="193"/>
    </row>
    <row r="852">
      <c r="C852" s="193"/>
    </row>
    <row r="853">
      <c r="C853" s="193"/>
    </row>
    <row r="854">
      <c r="C854" s="193"/>
    </row>
    <row r="855">
      <c r="C855" s="193"/>
    </row>
    <row r="856">
      <c r="C856" s="193"/>
    </row>
    <row r="857">
      <c r="C857" s="193"/>
    </row>
    <row r="858">
      <c r="C858" s="193"/>
    </row>
    <row r="859">
      <c r="C859" s="193"/>
    </row>
    <row r="860">
      <c r="C860" s="193"/>
    </row>
    <row r="861">
      <c r="C861" s="193"/>
    </row>
    <row r="862">
      <c r="C862" s="193"/>
    </row>
    <row r="863">
      <c r="C863" s="193"/>
    </row>
    <row r="864">
      <c r="C864" s="193"/>
    </row>
    <row r="865">
      <c r="C865" s="193"/>
    </row>
    <row r="866">
      <c r="C866" s="193"/>
    </row>
    <row r="867">
      <c r="C867" s="193"/>
    </row>
    <row r="868">
      <c r="C868" s="193"/>
    </row>
    <row r="869">
      <c r="C869" s="193"/>
    </row>
    <row r="870">
      <c r="C870" s="193"/>
    </row>
    <row r="871">
      <c r="C871" s="193"/>
    </row>
    <row r="872">
      <c r="C872" s="193"/>
    </row>
    <row r="873">
      <c r="C873" s="193"/>
    </row>
    <row r="874">
      <c r="C874" s="193"/>
    </row>
    <row r="875">
      <c r="C875" s="193"/>
    </row>
    <row r="876">
      <c r="C876" s="193"/>
    </row>
    <row r="877">
      <c r="C877" s="193"/>
    </row>
    <row r="878">
      <c r="C878" s="193"/>
    </row>
    <row r="879">
      <c r="C879" s="193"/>
    </row>
    <row r="880">
      <c r="C880" s="193"/>
    </row>
    <row r="881">
      <c r="C881" s="193"/>
    </row>
    <row r="882">
      <c r="C882" s="193"/>
    </row>
    <row r="883">
      <c r="C883" s="193"/>
    </row>
    <row r="884">
      <c r="C884" s="193"/>
    </row>
    <row r="885">
      <c r="C885" s="193"/>
    </row>
    <row r="886">
      <c r="C886" s="193"/>
    </row>
    <row r="887">
      <c r="C887" s="193"/>
    </row>
    <row r="888">
      <c r="C888" s="193"/>
    </row>
    <row r="889">
      <c r="C889" s="193"/>
    </row>
    <row r="890">
      <c r="C890" s="193"/>
    </row>
    <row r="891">
      <c r="C891" s="193"/>
    </row>
    <row r="892">
      <c r="C892" s="193"/>
    </row>
    <row r="893">
      <c r="C893" s="193"/>
    </row>
    <row r="894">
      <c r="C894" s="193"/>
    </row>
    <row r="895">
      <c r="C895" s="193"/>
    </row>
    <row r="896">
      <c r="C896" s="193"/>
    </row>
    <row r="897">
      <c r="C897" s="193"/>
    </row>
    <row r="898">
      <c r="C898" s="193"/>
    </row>
    <row r="899">
      <c r="C899" s="193"/>
    </row>
    <row r="900">
      <c r="C900" s="193"/>
    </row>
    <row r="901">
      <c r="C901" s="193"/>
    </row>
    <row r="902">
      <c r="C902" s="193"/>
    </row>
    <row r="903">
      <c r="C903" s="193"/>
    </row>
    <row r="904">
      <c r="C904" s="193"/>
    </row>
    <row r="905">
      <c r="C905" s="193"/>
    </row>
    <row r="906">
      <c r="C906" s="193"/>
    </row>
    <row r="907">
      <c r="C907" s="193"/>
    </row>
    <row r="908">
      <c r="C908" s="193"/>
    </row>
    <row r="909">
      <c r="C909" s="193"/>
    </row>
    <row r="910">
      <c r="C910" s="193"/>
    </row>
    <row r="911">
      <c r="C911" s="193"/>
    </row>
    <row r="912">
      <c r="C912" s="193"/>
    </row>
    <row r="913">
      <c r="C913" s="193"/>
    </row>
    <row r="914">
      <c r="C914" s="193"/>
    </row>
    <row r="915">
      <c r="C915" s="193"/>
    </row>
    <row r="916">
      <c r="C916" s="193"/>
    </row>
    <row r="917">
      <c r="C917" s="193"/>
    </row>
    <row r="918">
      <c r="C918" s="193"/>
    </row>
    <row r="919">
      <c r="C919" s="193"/>
    </row>
    <row r="920">
      <c r="C920" s="193"/>
    </row>
    <row r="921">
      <c r="C921" s="193"/>
    </row>
    <row r="922">
      <c r="C922" s="193"/>
    </row>
    <row r="923">
      <c r="C923" s="193"/>
    </row>
    <row r="924">
      <c r="C924" s="193"/>
    </row>
    <row r="925">
      <c r="C925" s="193"/>
    </row>
    <row r="926">
      <c r="C926" s="193"/>
    </row>
    <row r="927">
      <c r="C927" s="193"/>
    </row>
    <row r="928">
      <c r="C928" s="193"/>
    </row>
    <row r="929">
      <c r="C929" s="193"/>
    </row>
    <row r="930">
      <c r="C930" s="193"/>
    </row>
    <row r="931">
      <c r="C931" s="193"/>
    </row>
    <row r="932">
      <c r="C932" s="193"/>
    </row>
    <row r="933">
      <c r="C933" s="193"/>
    </row>
    <row r="934">
      <c r="C934" s="193"/>
    </row>
    <row r="935">
      <c r="C935" s="193"/>
    </row>
    <row r="936">
      <c r="C936" s="193"/>
    </row>
    <row r="937">
      <c r="C937" s="193"/>
    </row>
    <row r="938">
      <c r="C938" s="193"/>
    </row>
    <row r="939">
      <c r="C939" s="193"/>
    </row>
    <row r="940">
      <c r="C940" s="193"/>
    </row>
    <row r="941">
      <c r="C941" s="193"/>
    </row>
    <row r="942">
      <c r="C942" s="193"/>
    </row>
    <row r="943">
      <c r="C943" s="193"/>
    </row>
    <row r="944">
      <c r="C944" s="193"/>
    </row>
    <row r="945">
      <c r="C945" s="193"/>
    </row>
    <row r="946">
      <c r="C946" s="193"/>
    </row>
    <row r="947">
      <c r="C947" s="193"/>
    </row>
    <row r="948">
      <c r="C948" s="193"/>
    </row>
    <row r="949">
      <c r="C949" s="193"/>
    </row>
    <row r="950">
      <c r="C950" s="193"/>
    </row>
    <row r="951">
      <c r="C951" s="193"/>
    </row>
    <row r="952">
      <c r="C952" s="193"/>
    </row>
    <row r="953">
      <c r="C953" s="193"/>
    </row>
    <row r="954">
      <c r="C954" s="193"/>
    </row>
    <row r="955">
      <c r="C955" s="193"/>
    </row>
    <row r="956">
      <c r="C956" s="193"/>
    </row>
    <row r="957">
      <c r="C957" s="193"/>
    </row>
    <row r="958">
      <c r="C958" s="193"/>
    </row>
    <row r="959">
      <c r="C959" s="193"/>
    </row>
    <row r="960">
      <c r="C960" s="193"/>
    </row>
    <row r="961">
      <c r="C961" s="193"/>
    </row>
    <row r="962">
      <c r="C962" s="193"/>
    </row>
    <row r="963">
      <c r="C963" s="193"/>
    </row>
    <row r="964">
      <c r="C964" s="193"/>
    </row>
    <row r="965">
      <c r="C965" s="193"/>
    </row>
    <row r="966">
      <c r="C966" s="193"/>
    </row>
    <row r="967">
      <c r="C967" s="193"/>
    </row>
    <row r="968">
      <c r="C968" s="193"/>
    </row>
    <row r="969">
      <c r="C969" s="193"/>
    </row>
    <row r="970">
      <c r="C970" s="193"/>
    </row>
    <row r="971">
      <c r="C971" s="193"/>
    </row>
    <row r="972">
      <c r="C972" s="193"/>
    </row>
    <row r="973">
      <c r="C973" s="193"/>
    </row>
    <row r="974">
      <c r="C974" s="193"/>
    </row>
    <row r="975">
      <c r="C975" s="193"/>
    </row>
    <row r="976">
      <c r="C976" s="193"/>
    </row>
    <row r="977">
      <c r="C977" s="193"/>
    </row>
    <row r="978">
      <c r="C978" s="193"/>
    </row>
    <row r="979">
      <c r="C979" s="193"/>
    </row>
    <row r="980">
      <c r="C980" s="193"/>
    </row>
    <row r="981">
      <c r="C981" s="193"/>
    </row>
    <row r="982">
      <c r="C982" s="193"/>
    </row>
    <row r="983">
      <c r="C983" s="193"/>
    </row>
    <row r="984">
      <c r="C984" s="193"/>
    </row>
    <row r="985">
      <c r="C985" s="193"/>
    </row>
    <row r="986">
      <c r="C986" s="193"/>
    </row>
    <row r="987">
      <c r="C987" s="193"/>
    </row>
    <row r="988">
      <c r="C988" s="193"/>
    </row>
    <row r="989">
      <c r="C989" s="193"/>
    </row>
    <row r="990">
      <c r="C990" s="193"/>
    </row>
    <row r="991">
      <c r="C991" s="193"/>
    </row>
    <row r="992">
      <c r="C992" s="193"/>
    </row>
    <row r="993">
      <c r="C993" s="193"/>
    </row>
    <row r="994">
      <c r="C994" s="193"/>
    </row>
    <row r="995">
      <c r="C995" s="193"/>
    </row>
    <row r="996">
      <c r="C996" s="193"/>
    </row>
    <row r="997">
      <c r="C997" s="193"/>
    </row>
    <row r="998">
      <c r="C998" s="193"/>
    </row>
  </sheetData>
  <mergeCells count="14">
    <mergeCell ref="D83:E86"/>
    <mergeCell ref="A120:F120"/>
    <mergeCell ref="A140:F140"/>
    <mergeCell ref="A178:F178"/>
    <mergeCell ref="A258:F258"/>
    <mergeCell ref="A268:F268"/>
    <mergeCell ref="A319:F319"/>
    <mergeCell ref="A1:C1"/>
    <mergeCell ref="D1:D2"/>
    <mergeCell ref="E1:F1"/>
    <mergeCell ref="A3:F3"/>
    <mergeCell ref="D20:E20"/>
    <mergeCell ref="A36:F36"/>
    <mergeCell ref="A79:F79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96" t="s">
        <v>1691</v>
      </c>
      <c r="B1" s="196">
        <v>29.3</v>
      </c>
      <c r="C1" s="196">
        <v>18.3</v>
      </c>
      <c r="D1" s="196">
        <v>7.3</v>
      </c>
      <c r="E1" s="196">
        <v>-3.7</v>
      </c>
      <c r="F1" s="196">
        <v>-14.7</v>
      </c>
      <c r="G1" s="196">
        <v>-25.7</v>
      </c>
      <c r="H1" s="196">
        <v>-36.7</v>
      </c>
      <c r="I1" s="196">
        <v>-47.7</v>
      </c>
      <c r="J1" s="197" t="s">
        <v>1692</v>
      </c>
    </row>
    <row r="2">
      <c r="A2" s="198" t="s">
        <v>1693</v>
      </c>
      <c r="B2" s="199">
        <v>4586.0</v>
      </c>
      <c r="C2" s="199">
        <v>4585.0</v>
      </c>
      <c r="D2" s="199">
        <v>4577.0</v>
      </c>
      <c r="E2" s="199">
        <v>4576.0</v>
      </c>
      <c r="F2" s="199">
        <v>4567.0</v>
      </c>
      <c r="G2" s="199">
        <v>4566.0</v>
      </c>
      <c r="H2" s="199">
        <v>4559.0</v>
      </c>
      <c r="I2" s="199">
        <v>4558.0</v>
      </c>
      <c r="J2" s="200">
        <v>-58.0</v>
      </c>
    </row>
    <row r="3">
      <c r="B3" s="199">
        <v>4587.0</v>
      </c>
      <c r="C3" s="199">
        <v>4583.0</v>
      </c>
      <c r="D3" s="199">
        <v>4578.0</v>
      </c>
      <c r="E3" s="199">
        <v>4575.0</v>
      </c>
      <c r="F3" s="199">
        <v>4568.0</v>
      </c>
      <c r="G3" s="201">
        <v>4565.0</v>
      </c>
      <c r="H3" s="199">
        <v>4560.0</v>
      </c>
      <c r="I3" s="199">
        <v>4557.0</v>
      </c>
      <c r="J3" s="200">
        <v>-69.0</v>
      </c>
    </row>
    <row r="4">
      <c r="B4" s="199">
        <v>4588.0</v>
      </c>
      <c r="C4" s="199">
        <v>4582.0</v>
      </c>
      <c r="D4" s="199">
        <v>4579.0</v>
      </c>
      <c r="E4" s="199">
        <v>4574.0</v>
      </c>
      <c r="F4" s="199">
        <v>4569.0</v>
      </c>
      <c r="G4" s="199">
        <v>4564.0</v>
      </c>
      <c r="H4" s="199">
        <v>4561.0</v>
      </c>
      <c r="I4" s="199">
        <v>4556.0</v>
      </c>
      <c r="J4" s="200">
        <v>-80.0</v>
      </c>
    </row>
    <row r="5">
      <c r="B5" s="199">
        <v>4589.0</v>
      </c>
      <c r="C5" s="199">
        <v>4581.0</v>
      </c>
      <c r="D5" s="199">
        <v>4580.0</v>
      </c>
      <c r="E5" s="199">
        <v>4573.0</v>
      </c>
      <c r="F5" s="199">
        <v>4570.0</v>
      </c>
      <c r="G5" s="199">
        <v>4563.0</v>
      </c>
      <c r="H5" s="199">
        <v>4562.0</v>
      </c>
      <c r="I5" s="199">
        <v>4555.0</v>
      </c>
      <c r="J5" s="200">
        <v>-91.0</v>
      </c>
    </row>
    <row r="6">
      <c r="A6" s="202" t="s">
        <v>1694</v>
      </c>
    </row>
  </sheetData>
  <mergeCells count="1">
    <mergeCell ref="A2:A5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03" t="s">
        <v>1695</v>
      </c>
      <c r="B1" s="204" t="s">
        <v>1696</v>
      </c>
      <c r="F1" s="204" t="s">
        <v>1697</v>
      </c>
      <c r="J1" s="205"/>
    </row>
    <row r="2">
      <c r="A2" s="196" t="s">
        <v>1691</v>
      </c>
      <c r="B2" s="206">
        <v>38.5</v>
      </c>
      <c r="C2" s="206">
        <v>27.5</v>
      </c>
      <c r="D2" s="206">
        <v>16.5</v>
      </c>
      <c r="E2" s="206">
        <v>5.5</v>
      </c>
      <c r="F2" s="206">
        <v>-5.5</v>
      </c>
      <c r="G2" s="206">
        <v>-16.5</v>
      </c>
      <c r="H2" s="206">
        <v>-27.5</v>
      </c>
      <c r="I2" s="206">
        <v>-38.5</v>
      </c>
      <c r="J2" s="197" t="s">
        <v>1692</v>
      </c>
    </row>
    <row r="3">
      <c r="A3" s="198" t="s">
        <v>1693</v>
      </c>
      <c r="B3" s="199">
        <v>4602.0</v>
      </c>
      <c r="C3" s="199">
        <v>4601.0</v>
      </c>
      <c r="D3" s="199">
        <v>4600.0</v>
      </c>
      <c r="E3" s="199">
        <v>4599.0</v>
      </c>
      <c r="F3" s="199">
        <v>4598.0</v>
      </c>
      <c r="G3" s="199">
        <v>4597.0</v>
      </c>
      <c r="H3" s="199">
        <v>4596.0</v>
      </c>
      <c r="I3" s="199">
        <v>4595.0</v>
      </c>
      <c r="J3" s="200">
        <v>-67.5</v>
      </c>
      <c r="K3" s="207" t="s">
        <v>1698</v>
      </c>
    </row>
    <row r="4">
      <c r="B4" s="199">
        <v>4603.0</v>
      </c>
      <c r="C4" s="199">
        <v>4604.0</v>
      </c>
      <c r="D4" s="199">
        <v>4605.0</v>
      </c>
      <c r="E4" s="199">
        <v>4606.0</v>
      </c>
      <c r="F4" s="199">
        <v>4607.0</v>
      </c>
      <c r="G4" s="199">
        <v>4608.0</v>
      </c>
      <c r="H4" s="199">
        <v>4609.0</v>
      </c>
      <c r="I4" s="199">
        <v>4610.0</v>
      </c>
      <c r="J4" s="200">
        <v>-78.5</v>
      </c>
    </row>
    <row r="5">
      <c r="B5" s="199">
        <v>4619.0</v>
      </c>
      <c r="C5" s="199">
        <v>4617.0</v>
      </c>
      <c r="D5" s="199">
        <v>4616.0</v>
      </c>
      <c r="E5" s="199">
        <v>4615.0</v>
      </c>
      <c r="F5" s="199">
        <v>4614.0</v>
      </c>
      <c r="G5" s="199">
        <v>4613.0</v>
      </c>
      <c r="H5" s="199">
        <v>4612.0</v>
      </c>
      <c r="I5" s="199">
        <v>4611.0</v>
      </c>
      <c r="J5" s="200">
        <v>-89.5</v>
      </c>
      <c r="K5" s="207" t="s">
        <v>1699</v>
      </c>
    </row>
    <row r="6">
      <c r="B6" s="199">
        <v>4620.0</v>
      </c>
      <c r="C6" s="199">
        <v>4621.0</v>
      </c>
      <c r="D6" s="199">
        <v>4622.0</v>
      </c>
      <c r="E6" s="199">
        <v>4623.0</v>
      </c>
      <c r="F6" s="199">
        <v>4624.0</v>
      </c>
      <c r="G6" s="199">
        <v>4625.0</v>
      </c>
      <c r="H6" s="199">
        <v>4626.0</v>
      </c>
      <c r="I6" s="199">
        <v>4627.0</v>
      </c>
      <c r="J6" s="200">
        <v>-100.5</v>
      </c>
    </row>
    <row r="9">
      <c r="A9" s="203" t="s">
        <v>1700</v>
      </c>
      <c r="B9" s="204" t="s">
        <v>1696</v>
      </c>
      <c r="F9" s="204" t="s">
        <v>1697</v>
      </c>
      <c r="J9" s="205"/>
    </row>
    <row r="10">
      <c r="A10" s="196" t="s">
        <v>1691</v>
      </c>
      <c r="B10" s="206">
        <v>38.5</v>
      </c>
      <c r="C10" s="206">
        <v>27.5</v>
      </c>
      <c r="D10" s="206">
        <v>16.5</v>
      </c>
      <c r="E10" s="206">
        <v>5.5</v>
      </c>
      <c r="F10" s="206">
        <v>-5.5</v>
      </c>
      <c r="G10" s="206">
        <v>-16.5</v>
      </c>
      <c r="H10" s="206">
        <v>-27.5</v>
      </c>
      <c r="I10" s="206">
        <v>-38.5</v>
      </c>
      <c r="J10" s="197" t="s">
        <v>1692</v>
      </c>
    </row>
    <row r="11">
      <c r="A11" s="198" t="s">
        <v>1693</v>
      </c>
      <c r="B11" s="199"/>
      <c r="C11" s="199"/>
      <c r="D11" s="199"/>
      <c r="E11" s="199"/>
      <c r="F11" s="199"/>
      <c r="G11" s="199"/>
      <c r="H11" s="199"/>
      <c r="I11" s="199"/>
      <c r="J11" s="200">
        <v>-67.5</v>
      </c>
      <c r="K11" s="207" t="s">
        <v>1698</v>
      </c>
    </row>
    <row r="12">
      <c r="B12" s="199">
        <v>4660.0</v>
      </c>
      <c r="C12" s="199">
        <v>4636.0</v>
      </c>
      <c r="D12" s="199">
        <v>4662.0</v>
      </c>
      <c r="E12" s="199">
        <v>4637.0</v>
      </c>
      <c r="F12" s="199">
        <v>4663.0</v>
      </c>
      <c r="G12" s="199">
        <v>4638.0</v>
      </c>
      <c r="H12" s="199">
        <v>4664.0</v>
      </c>
      <c r="I12" s="199">
        <v>4639.0</v>
      </c>
      <c r="J12" s="200">
        <v>-78.5</v>
      </c>
    </row>
    <row r="13">
      <c r="B13" s="199">
        <v>4635.0</v>
      </c>
      <c r="C13" s="199">
        <v>4659.0</v>
      </c>
      <c r="D13" s="199">
        <v>4634.0</v>
      </c>
      <c r="E13" s="199">
        <v>4658.0</v>
      </c>
      <c r="F13" s="199">
        <v>4629.0</v>
      </c>
      <c r="G13" s="199">
        <v>4657.0</v>
      </c>
      <c r="H13" s="199">
        <v>4628.0</v>
      </c>
      <c r="I13" s="199">
        <v>4656.0</v>
      </c>
      <c r="J13" s="200">
        <v>-89.5</v>
      </c>
      <c r="K13" s="207" t="s">
        <v>1699</v>
      </c>
    </row>
    <row r="14">
      <c r="B14" s="199"/>
      <c r="C14" s="199"/>
      <c r="D14" s="199"/>
      <c r="E14" s="199"/>
      <c r="F14" s="199"/>
      <c r="G14" s="199"/>
      <c r="H14" s="199"/>
      <c r="I14" s="199"/>
      <c r="J14" s="200">
        <v>-100.5</v>
      </c>
    </row>
    <row r="17">
      <c r="A17" s="203" t="s">
        <v>1701</v>
      </c>
      <c r="B17" s="204" t="s">
        <v>1696</v>
      </c>
      <c r="F17" s="204" t="s">
        <v>1697</v>
      </c>
      <c r="J17" s="205"/>
    </row>
    <row r="18">
      <c r="A18" s="196" t="s">
        <v>1691</v>
      </c>
      <c r="B18" s="206">
        <v>38.5</v>
      </c>
      <c r="C18" s="206">
        <v>27.5</v>
      </c>
      <c r="D18" s="206">
        <v>16.5</v>
      </c>
      <c r="E18" s="206">
        <v>5.5</v>
      </c>
      <c r="F18" s="206">
        <v>-5.5</v>
      </c>
      <c r="G18" s="206">
        <v>-16.5</v>
      </c>
      <c r="H18" s="206">
        <v>-27.5</v>
      </c>
      <c r="I18" s="206">
        <v>-38.5</v>
      </c>
      <c r="J18" s="197" t="s">
        <v>1692</v>
      </c>
    </row>
    <row r="19">
      <c r="A19" s="198" t="s">
        <v>1693</v>
      </c>
      <c r="B19" s="199"/>
      <c r="C19" s="199"/>
      <c r="D19" s="199"/>
      <c r="E19" s="199"/>
      <c r="F19" s="199"/>
      <c r="G19" s="199"/>
      <c r="H19" s="199"/>
      <c r="I19" s="199"/>
      <c r="J19" s="200">
        <v>-67.5</v>
      </c>
      <c r="K19" s="207" t="s">
        <v>1698</v>
      </c>
    </row>
    <row r="20">
      <c r="B20" s="199">
        <v>4652.0</v>
      </c>
      <c r="C20" s="199">
        <v>4643.0</v>
      </c>
      <c r="D20" s="199">
        <v>4651.0</v>
      </c>
      <c r="E20" s="199">
        <v>4642.0</v>
      </c>
      <c r="F20" s="199">
        <v>4650.0</v>
      </c>
      <c r="G20" s="199">
        <v>4641.0</v>
      </c>
      <c r="H20" s="199">
        <v>4649.0</v>
      </c>
      <c r="I20" s="199">
        <v>4640.0</v>
      </c>
      <c r="J20" s="200">
        <v>-78.5</v>
      </c>
    </row>
    <row r="21">
      <c r="B21" s="199">
        <v>4644.0</v>
      </c>
      <c r="C21" s="199">
        <v>4653.0</v>
      </c>
      <c r="D21" s="199">
        <v>4645.0</v>
      </c>
      <c r="E21" s="199">
        <v>4654.0</v>
      </c>
      <c r="F21" s="199">
        <v>4646.0</v>
      </c>
      <c r="G21" s="199">
        <v>4655.0</v>
      </c>
      <c r="H21" s="199">
        <v>4647.0</v>
      </c>
      <c r="I21" s="199">
        <v>4648.0</v>
      </c>
      <c r="J21" s="200">
        <v>-89.5</v>
      </c>
      <c r="K21" s="207" t="s">
        <v>1699</v>
      </c>
    </row>
    <row r="22">
      <c r="B22" s="199"/>
      <c r="C22" s="199"/>
      <c r="D22" s="199"/>
      <c r="E22" s="199"/>
      <c r="F22" s="199"/>
      <c r="G22" s="199"/>
      <c r="H22" s="199"/>
      <c r="I22" s="199"/>
      <c r="J22" s="200">
        <v>-100.5</v>
      </c>
    </row>
  </sheetData>
  <mergeCells count="15">
    <mergeCell ref="K5:K6"/>
    <mergeCell ref="K11:K12"/>
    <mergeCell ref="K19:K20"/>
    <mergeCell ref="K21:K22"/>
    <mergeCell ref="A11:A14"/>
    <mergeCell ref="B17:E17"/>
    <mergeCell ref="F17:I17"/>
    <mergeCell ref="A19:A22"/>
    <mergeCell ref="B1:E1"/>
    <mergeCell ref="F1:I1"/>
    <mergeCell ref="A3:A6"/>
    <mergeCell ref="K3:K4"/>
    <mergeCell ref="B9:E9"/>
    <mergeCell ref="F9:I9"/>
    <mergeCell ref="K13:K14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03" t="s">
        <v>1695</v>
      </c>
      <c r="B1" s="204" t="s">
        <v>1702</v>
      </c>
      <c r="D1" s="204" t="s">
        <v>1703</v>
      </c>
      <c r="F1" s="208"/>
    </row>
    <row r="2">
      <c r="A2" s="196" t="s">
        <v>1691</v>
      </c>
      <c r="B2" s="206">
        <v>-19.0</v>
      </c>
      <c r="C2" s="206">
        <v>-4.0</v>
      </c>
      <c r="D2" s="206">
        <v>11.0</v>
      </c>
      <c r="E2" s="206">
        <v>26.0</v>
      </c>
      <c r="F2" s="197" t="s">
        <v>1692</v>
      </c>
    </row>
    <row r="3">
      <c r="A3" s="198" t="s">
        <v>1693</v>
      </c>
      <c r="B3" s="199">
        <v>4701.0</v>
      </c>
      <c r="C3" s="199">
        <v>4696.0</v>
      </c>
      <c r="D3" s="199">
        <v>4695.0</v>
      </c>
      <c r="E3" s="199">
        <v>4690.0</v>
      </c>
      <c r="F3" s="200">
        <v>-76.7</v>
      </c>
      <c r="G3" s="207" t="s">
        <v>1698</v>
      </c>
    </row>
    <row r="4">
      <c r="B4" s="199">
        <v>4700.0</v>
      </c>
      <c r="C4" s="199">
        <v>4697.0</v>
      </c>
      <c r="D4" s="199">
        <v>4694.0</v>
      </c>
      <c r="E4" s="199">
        <v>4691.0</v>
      </c>
      <c r="F4" s="200">
        <v>-91.7</v>
      </c>
    </row>
    <row r="5">
      <c r="B5" s="199" t="s">
        <v>34</v>
      </c>
      <c r="C5" s="199" t="s">
        <v>34</v>
      </c>
      <c r="D5" s="199" t="s">
        <v>34</v>
      </c>
      <c r="E5" s="199">
        <v>4692.0</v>
      </c>
      <c r="F5" s="200">
        <v>-106.7</v>
      </c>
      <c r="G5" s="207" t="s">
        <v>1699</v>
      </c>
    </row>
    <row r="6">
      <c r="B6" s="199">
        <v>4699.0</v>
      </c>
      <c r="C6" s="199">
        <v>4698.0</v>
      </c>
      <c r="D6" s="199">
        <v>4693.0</v>
      </c>
      <c r="E6" s="199">
        <v>4702.0</v>
      </c>
      <c r="F6" s="200">
        <v>-111.7</v>
      </c>
    </row>
    <row r="9">
      <c r="A9" s="203" t="s">
        <v>1700</v>
      </c>
      <c r="B9" s="208"/>
      <c r="C9" s="208"/>
      <c r="D9" s="208"/>
      <c r="E9" s="208"/>
      <c r="F9" s="208"/>
    </row>
    <row r="10">
      <c r="A10" s="196" t="s">
        <v>1691</v>
      </c>
      <c r="B10" s="206">
        <v>-19.0</v>
      </c>
      <c r="C10" s="206">
        <v>-4.0</v>
      </c>
      <c r="D10" s="206">
        <v>11.0</v>
      </c>
      <c r="E10" s="206">
        <v>26.0</v>
      </c>
      <c r="F10" s="197" t="s">
        <v>1692</v>
      </c>
      <c r="G10" s="207"/>
    </row>
    <row r="11">
      <c r="A11" s="198" t="s">
        <v>1693</v>
      </c>
      <c r="B11" s="199" t="s">
        <v>34</v>
      </c>
      <c r="C11" s="199" t="s">
        <v>34</v>
      </c>
      <c r="D11" s="199">
        <v>4705.0</v>
      </c>
      <c r="E11" s="199">
        <v>4704.0</v>
      </c>
      <c r="F11" s="200">
        <v>-76.7</v>
      </c>
    </row>
    <row r="12">
      <c r="B12" s="199" t="s">
        <v>34</v>
      </c>
      <c r="C12" s="199" t="s">
        <v>34</v>
      </c>
      <c r="D12" s="199">
        <v>4706.0</v>
      </c>
      <c r="E12" s="199">
        <v>4703.0</v>
      </c>
      <c r="F12" s="200">
        <v>-106.7</v>
      </c>
      <c r="G12" s="207"/>
    </row>
    <row r="13">
      <c r="A13" s="209"/>
      <c r="B13" s="210"/>
      <c r="C13" s="210"/>
      <c r="D13" s="210"/>
      <c r="E13" s="210"/>
      <c r="F13" s="211"/>
      <c r="G13" s="212"/>
    </row>
    <row r="14">
      <c r="A14" s="212"/>
      <c r="B14" s="212"/>
      <c r="C14" s="212"/>
      <c r="D14" s="212"/>
      <c r="E14" s="212"/>
      <c r="F14" s="212"/>
      <c r="G14" s="212"/>
    </row>
    <row r="15">
      <c r="A15" s="203" t="s">
        <v>1701</v>
      </c>
      <c r="B15" s="208"/>
      <c r="C15" s="208"/>
      <c r="D15" s="208"/>
      <c r="E15" s="212"/>
      <c r="F15" s="212"/>
      <c r="G15" s="212"/>
    </row>
    <row r="16">
      <c r="A16" s="196" t="s">
        <v>1691</v>
      </c>
      <c r="B16" s="206">
        <v>-19.0</v>
      </c>
      <c r="C16" s="206">
        <v>-4.0</v>
      </c>
      <c r="D16" s="206">
        <v>11.0</v>
      </c>
      <c r="E16" s="206">
        <v>26.0</v>
      </c>
      <c r="F16" s="197" t="s">
        <v>1692</v>
      </c>
    </row>
    <row r="17">
      <c r="A17" s="198" t="s">
        <v>1693</v>
      </c>
      <c r="B17" s="199">
        <v>4712.0</v>
      </c>
      <c r="C17" s="199">
        <v>4711.0</v>
      </c>
      <c r="D17" s="199">
        <v>4710.0</v>
      </c>
      <c r="E17" s="199">
        <v>4709.0</v>
      </c>
      <c r="F17" s="200">
        <v>-76.7</v>
      </c>
      <c r="G17" s="207"/>
    </row>
    <row r="18">
      <c r="B18" s="199">
        <v>4713.0</v>
      </c>
      <c r="C18" s="199">
        <v>4714.0</v>
      </c>
      <c r="D18" s="199">
        <v>4707.0</v>
      </c>
      <c r="E18" s="199">
        <v>4708.0</v>
      </c>
      <c r="F18" s="200">
        <v>-106.7</v>
      </c>
    </row>
    <row r="19">
      <c r="A19" s="209"/>
      <c r="B19" s="210"/>
      <c r="C19" s="210"/>
      <c r="D19" s="210"/>
      <c r="E19" s="210"/>
      <c r="F19" s="211"/>
      <c r="G19" s="207"/>
    </row>
    <row r="20">
      <c r="A20" s="209"/>
      <c r="B20" s="210"/>
      <c r="C20" s="210"/>
      <c r="D20" s="210"/>
      <c r="E20" s="210"/>
      <c r="F20" s="211"/>
    </row>
    <row r="21">
      <c r="A21" s="209"/>
      <c r="B21" s="210"/>
      <c r="C21" s="210"/>
      <c r="D21" s="210"/>
      <c r="E21" s="210"/>
      <c r="F21" s="211"/>
      <c r="G21" s="212"/>
    </row>
  </sheetData>
  <mergeCells count="10">
    <mergeCell ref="G10:G11"/>
    <mergeCell ref="G17:G18"/>
    <mergeCell ref="G19:G20"/>
    <mergeCell ref="B1:C1"/>
    <mergeCell ref="D1:E1"/>
    <mergeCell ref="A3:A6"/>
    <mergeCell ref="G3:G4"/>
    <mergeCell ref="G5:G6"/>
    <mergeCell ref="A11:A12"/>
    <mergeCell ref="A17:A18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